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3.xml" ContentType="application/vnd.ms-excel.controlproperties+xml"/>
  <Override PartName="/xl/ctrlProps/ctrlProp121.xml" ContentType="application/vnd.ms-excel.controlproperties+xml"/>
  <Override PartName="/xl/ctrlProps/ctrlProp123.xml" ContentType="application/vnd.ms-excel.controlproperties+xml"/>
  <Override PartName="/xl/ctrlProps/ctrlProp122.xml" ContentType="application/vnd.ms-excel.controlproperties+xml"/>
  <Override PartName="/xl/ctrlProps/ctrlProp120.xml" ContentType="application/vnd.ms-excel.controlproperties+xml"/>
  <Override PartName="/xl/ctrlProps/ctrlProp119.xml" ContentType="application/vnd.ms-excel.controlproperties+xml"/>
  <Override PartName="/xl/ctrlProps/ctrlProp118.xml" ContentType="application/vnd.ms-excel.controlproperties+xml"/>
  <Override PartName="/xl/ctrlProps/ctrlProp117.xml" ContentType="application/vnd.ms-excel.controlproperties+xml"/>
  <Override PartName="/xl/ctrlProps/ctrlProp116.xml" ContentType="application/vnd.ms-excel.controlproperties+xml"/>
  <Override PartName="/xl/ctrlProps/ctrlProp124.xml" ContentType="application/vnd.ms-excel.controlproperties+xml"/>
  <Override PartName="/xl/ctrlProps/ctrlProp126.xml" ContentType="application/vnd.ms-excel.controlproperties+xml"/>
  <Override PartName="/xl/ctrlProps/ctrlProp115.xml" ContentType="application/vnd.ms-excel.controlproperties+xml"/>
  <Override PartName="/xl/ctrlProps/ctrlProp133.xml" ContentType="application/vnd.ms-excel.controlproperties+xml"/>
  <Override PartName="/xl/ctrlProps/ctrlProp132.xml" ContentType="application/vnd.ms-excel.controlproperties+xml"/>
  <Override PartName="/xl/ctrlProps/ctrlProp131.xml" ContentType="application/vnd.ms-excel.controlproperties+xml"/>
  <Override PartName="/xl/ctrlProps/ctrlProp130.xml" ContentType="application/vnd.ms-excel.controlproperties+xml"/>
  <Override PartName="/xl/ctrlProps/ctrlProp129.xml" ContentType="application/vnd.ms-excel.controlproperties+xml"/>
  <Override PartName="/xl/ctrlProps/ctrlProp128.xml" ContentType="application/vnd.ms-excel.controlproperties+xml"/>
  <Override PartName="/xl/ctrlProps/ctrlProp127.xml" ContentType="application/vnd.ms-excel.controlproperties+xml"/>
  <Override PartName="/xl/ctrlProps/ctrlProp125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02.xml" ContentType="application/vnd.ms-excel.controlproperties+xml"/>
  <Override PartName="/xl/ctrlProps/ctrlProp101.xml" ContentType="application/vnd.ms-excel.controlproperties+xml"/>
  <Override PartName="/xl/ctrlProps/ctrlProp100.xml" ContentType="application/vnd.ms-excel.controlproperties+xml"/>
  <Override PartName="/xl/ctrlProps/ctrlProp99.xml" ContentType="application/vnd.ms-excel.controlproperties+xml"/>
  <Override PartName="/xl/ctrlProps/ctrlProp98.xml" ContentType="application/vnd.ms-excel.controlproperties+xml"/>
  <Override PartName="/xl/ctrlProps/ctrlProp97.xml" ContentType="application/vnd.ms-excel.controlproperties+xml"/>
  <Override PartName="/xl/ctrlProps/ctrlProp96.xml" ContentType="application/vnd.ms-excel.controlproperties+xml"/>
  <Override PartName="/xl/ctrlProps/ctrlProp95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34.xml" ContentType="application/vnd.ms-excel.controlproperties+xml"/>
  <Override PartName="/xl/ctrlProps/ctrlProp111.xml" ContentType="application/vnd.ms-excel.controlproperties+xml"/>
  <Override PartName="/xl/ctrlProps/ctrlProp110.xml" ContentType="application/vnd.ms-excel.controlproperties+xml"/>
  <Override PartName="/xl/ctrlProps/ctrlProp109.xml" ContentType="application/vnd.ms-excel.controlproperties+xml"/>
  <Override PartName="/xl/ctrlProps/ctrlProp108.xml" ContentType="application/vnd.ms-excel.controlproperties+xml"/>
  <Override PartName="/xl/ctrlProps/ctrlProp107.xml" ContentType="application/vnd.ms-excel.controlproperties+xml"/>
  <Override PartName="/xl/ctrlProps/ctrlProp106.xml" ContentType="application/vnd.ms-excel.controlproperties+xml"/>
  <Override PartName="/xl/ctrlProps/ctrlProp114.xml" ContentType="application/vnd.ms-excel.controlproperties+xml"/>
  <Override PartName="/xl/ctrlProps/ctrlProp136.xml" ContentType="application/vnd.ms-excel.controlproperties+xml"/>
  <Override PartName="/xl/ctrlProps/ctrlProp94.xml" ContentType="application/vnd.ms-excel.contro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143.xml" ContentType="application/vnd.ms-excel.controlproperties+xml"/>
  <Override PartName="/xl/ctrlProps/ctrlProp142.xml" ContentType="application/vnd.ms-excel.controlproperties+xml"/>
  <Override PartName="/xl/ctrlProps/ctrlProp141.xml" ContentType="application/vnd.ms-excel.controlproperties+xml"/>
  <Override PartName="/xl/ctrlProps/ctrlProp140.xml" ContentType="application/vnd.ms-excel.controlproperties+xml"/>
  <Override PartName="/xl/ctrlProps/ctrlProp139.xml" ContentType="application/vnd.ms-excel.controlproperties+xml"/>
  <Override PartName="/xl/ctrlProps/ctrlProp138.xml" ContentType="application/vnd.ms-excel.controlproperties+xml"/>
  <Override PartName="/xl/ctrlProps/ctrlProp137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149.xml" ContentType="application/vnd.ms-excel.controlproperties+xml"/>
  <Override PartName="/xl/ctrlProps/ctrlProp148.xml" ContentType="application/vnd.ms-excel.controlproperties+xml"/>
  <Override PartName="/xl/ctrlProps/ctrlProp147.xml" ContentType="application/vnd.ms-excel.controlproperties+xml"/>
  <Override PartName="/xl/ctrlProps/ctrlProp135.xml" ContentType="application/vnd.ms-excel.controlproperties+xml"/>
  <Override PartName="/xl/ctrlProps/ctrlProp93.xml" ContentType="application/vnd.ms-excel.controlproperties+xml"/>
  <Override PartName="/xl/ctrlProps/ctrlProp92.xml" ContentType="application/vnd.ms-excel.controlproperties+xml"/>
  <Override PartName="/xl/ctrlProps/ctrlProp42.xml" ContentType="application/vnd.ms-excel.controlproperties+xml"/>
  <Override PartName="/xl/ctrlProps/ctrlProp41.xml" ContentType="application/vnd.ms-excel.controlproperties+xml"/>
  <Override PartName="/xl/ctrlProps/ctrlProp40.xml" ContentType="application/vnd.ms-excel.controlproperties+xml"/>
  <Override PartName="/xl/ctrlProps/ctrlProp39.xml" ContentType="application/vnd.ms-excel.controlproperties+xml"/>
  <Override PartName="/xl/ctrlProps/ctrlProp38.xml" ContentType="application/vnd.ms-excel.controlproperties+xml"/>
  <Override PartName="/xl/ctrlProps/ctrlProp37.xml" ContentType="application/vnd.ms-excel.controlproperties+xml"/>
  <Override PartName="/xl/ctrlProps/ctrlProp36.xml" ContentType="application/vnd.ms-excel.controlproperties+xml"/>
  <Override PartName="/xl/ctrlProps/ctrlProp35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53.xml" ContentType="application/vnd.ms-excel.controlproperties+xml"/>
  <Override PartName="/xl/ctrlProps/ctrlProp52.xml" ContentType="application/vnd.ms-excel.controlproperties+xml"/>
  <Override PartName="/xl/ctrlProps/ctrlProp51.xml" ContentType="application/vnd.ms-excel.controlproperties+xml"/>
  <Override PartName="/xl/ctrlProps/ctrlProp50.xml" ContentType="application/vnd.ms-excel.controlproperties+xml"/>
  <Override PartName="/xl/ctrlProps/ctrlProp49.xml" ContentType="application/vnd.ms-excel.controlproperties+xml"/>
  <Override PartName="/xl/ctrlProps/ctrlProp48.xml" ContentType="application/vnd.ms-excel.controlproperties+xml"/>
  <Override PartName="/xl/ctrlProps/ctrlProp47.xml" ContentType="application/vnd.ms-excel.controlproperties+xml"/>
  <Override PartName="/xl/ctrlProps/ctrlProp46.xml" ContentType="application/vnd.ms-excel.controlproperties+xml"/>
  <Override PartName="/xl/ctrlProps/ctrlProp34.xml" ContentType="application/vnd.ms-excel.controlproperties+xml"/>
  <Override PartName="/xl/ctrlProps/ctrlProp33.xml" ContentType="application/vnd.ms-excel.controlproperties+xml"/>
  <Override PartName="/xl/ctrlProps/ctrlProp32.xml" ContentType="application/vnd.ms-excel.controlproperties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31.xml" ContentType="application/vnd.ms-excel.controlproperties+xml"/>
  <Override PartName="/xl/ctrlProps/ctrlProp30.xml" ContentType="application/vnd.ms-excel.controlproperti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27.xml" ContentType="application/vnd.ms-excel.controlproperties+xml"/>
  <Override PartName="/xl/ctrlProps/ctrlProp26.xml" ContentType="application/vnd.ms-excel.controlproperties+xml"/>
  <Override PartName="/xl/ctrlProps/ctrlProp25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85.xml" ContentType="application/vnd.ms-excel.controlproperties+xml"/>
  <Override PartName="/xl/ctrlProps/ctrlProp84.xml" ContentType="application/vnd.ms-excel.controlproperties+xml"/>
  <Override PartName="/xl/ctrlProps/ctrlProp83.xml" ContentType="application/vnd.ms-excel.controlproperties+xml"/>
  <Override PartName="/xl/ctrlProps/ctrlProp82.xml" ContentType="application/vnd.ms-excel.controlproperties+xml"/>
  <Override PartName="/xl/ctrlProps/ctrlProp81.xml" ContentType="application/vnd.ms-excel.controlproperties+xml"/>
  <Override PartName="/xl/ctrlProps/ctrlProp80.xml" ContentType="application/vnd.ms-excel.controlproperties+xml"/>
  <Override PartName="/xl/ctrlProps/ctrlProp79.xml" ContentType="application/vnd.ms-excel.controlproperties+xml"/>
  <Override PartName="/xl/ctrlProps/ctrlProp78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91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90.xml" ContentType="application/vnd.ms-excel.controlproperties+xml"/>
  <Override PartName="/xl/ctrlProps/ctrlProp89.xml" ContentType="application/vnd.ms-excel.controlproperties+xml"/>
  <Override PartName="/xl/ctrlProps/ctrlProp77.xml" ContentType="application/vnd.ms-excel.controlproperties+xml"/>
  <Override PartName="/xl/ctrlProps/ctrlProp76.xml" ContentType="application/vnd.ms-excel.controlproperties+xml"/>
  <Override PartName="/xl/ctrlProps/ctrlProp75.xml" ContentType="application/vnd.ms-excel.controlproperties+xml"/>
  <Override PartName="/xl/ctrlProps/ctrlProp64.xml" ContentType="application/vnd.ms-excel.controlproperties+xml"/>
  <Override PartName="/xl/ctrlProps/ctrlProp63.xml" ContentType="application/vnd.ms-excel.controlproperties+xml"/>
  <Override PartName="/xl/ctrlProps/ctrlProp62.xml" ContentType="application/vnd.ms-excel.controlproperties+xml"/>
  <Override PartName="/xl/ctrlProps/ctrlProp61.xml" ContentType="application/vnd.ms-excel.controlproperties+xml"/>
  <Override PartName="/xl/ctrlProps/ctrlProp60.xml" ContentType="application/vnd.ms-excel.controlproperties+xml"/>
  <Override PartName="/xl/ctrlProps/ctrlProp59.xml" ContentType="application/vnd.ms-excel.controlproperties+xml"/>
  <Override PartName="/xl/ctrlProps/ctrlProp58.xml" ContentType="application/vnd.ms-excel.controlproperties+xml"/>
  <Override PartName="/xl/ctrlProps/ctrlProp57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74.xml" ContentType="application/vnd.ms-excel.controlproperties+xml"/>
  <Override PartName="/xl/ctrlProps/ctrlProp73.xml" ContentType="application/vnd.ms-excel.controlproperties+xml"/>
  <Override PartName="/xl/ctrlProps/ctrlProp72.xml" ContentType="application/vnd.ms-excel.controlproperties+xml"/>
  <Override PartName="/xl/ctrlProps/ctrlProp71.xml" ContentType="application/vnd.ms-excel.controlproperties+xml"/>
  <Override PartName="/xl/ctrlProps/ctrlProp70.xml" ContentType="application/vnd.ms-excel.controlproperties+xml"/>
  <Override PartName="/xl/ctrlProps/ctrlProp69.xml" ContentType="application/vnd.ms-excel.controlproperties+xml"/>
  <Override PartName="/xl/ctrlProps/ctrlProp68.xml" ContentType="application/vnd.ms-excel.controlproperties+xml"/>
  <Override PartName="/xl/ctrlProps/ctrlProp12.xml" ContentType="application/vnd.ms-excel.contro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55" windowWidth="12240" windowHeight="6165" firstSheet="1" activeTab="1"/>
  </bookViews>
  <sheets>
    <sheet name="EgenRegi" sheetId="6" state="hidden" r:id="rId1"/>
    <sheet name="Privata vårdgivare" sheetId="4" r:id="rId2"/>
  </sheets>
  <definedNames>
    <definedName name="_xlnm.Print_Area" localSheetId="0">EgenRegi!$A$1:$AB$154</definedName>
    <definedName name="_xlnm.Print_Area" localSheetId="1">'Privata vårdgivare'!$A$1:$AB$154</definedName>
  </definedNames>
  <calcPr calcId="145621"/>
</workbook>
</file>

<file path=xl/calcChain.xml><?xml version="1.0" encoding="utf-8"?>
<calcChain xmlns="http://schemas.openxmlformats.org/spreadsheetml/2006/main">
  <c r="Y56" i="4" l="1"/>
  <c r="V56" i="4"/>
  <c r="S56" i="4" l="1"/>
  <c r="V56" i="6"/>
  <c r="V58" i="6"/>
  <c r="V153" i="6" l="1"/>
  <c r="V57" i="6" s="1"/>
  <c r="W84" i="6"/>
  <c r="AB76" i="4" l="1"/>
  <c r="AB76" i="6"/>
  <c r="W23" i="6"/>
  <c r="J29" i="6"/>
  <c r="W29" i="6"/>
  <c r="J35" i="6"/>
  <c r="W35" i="6"/>
  <c r="J41" i="6"/>
  <c r="W41" i="6"/>
  <c r="J47" i="6"/>
  <c r="W47" i="6"/>
  <c r="J53" i="6"/>
  <c r="W53" i="6"/>
  <c r="W90" i="6"/>
  <c r="W96" i="6"/>
  <c r="W102" i="6"/>
  <c r="W108" i="6"/>
  <c r="W114" i="6"/>
  <c r="W120" i="6"/>
  <c r="W126" i="6"/>
  <c r="W132" i="6"/>
  <c r="W138" i="6"/>
  <c r="W144" i="6"/>
  <c r="V156" i="6" s="1"/>
  <c r="W150" i="6"/>
  <c r="S153" i="6"/>
  <c r="Y153" i="4" l="1"/>
  <c r="Y57" i="4" s="1"/>
  <c r="V153" i="4"/>
  <c r="V57" i="4" s="1"/>
  <c r="S58" i="4"/>
  <c r="Y58" i="4"/>
  <c r="V58" i="4"/>
  <c r="S153" i="4"/>
  <c r="S57" i="4" s="1"/>
  <c r="T53" i="4"/>
  <c r="T47" i="4"/>
  <c r="T41" i="4"/>
  <c r="T35" i="4"/>
  <c r="T29" i="4"/>
  <c r="T23" i="4"/>
  <c r="V150" i="4"/>
  <c r="V84" i="4"/>
  <c r="V90" i="4"/>
  <c r="V96" i="4"/>
  <c r="V102" i="4"/>
  <c r="V108" i="4"/>
  <c r="V114" i="4"/>
  <c r="V120" i="4"/>
  <c r="V126" i="4"/>
  <c r="V132" i="4"/>
  <c r="V138" i="4"/>
  <c r="V144" i="4"/>
  <c r="T138" i="4"/>
  <c r="T150" i="4"/>
  <c r="T84" i="4"/>
  <c r="T90" i="4"/>
  <c r="T96" i="4"/>
  <c r="T102" i="4"/>
  <c r="T108" i="4"/>
  <c r="T114" i="4"/>
  <c r="T120" i="4"/>
  <c r="T126" i="4"/>
  <c r="T132" i="4"/>
  <c r="T144" i="4"/>
  <c r="Y126" i="4"/>
  <c r="Y120" i="4"/>
  <c r="Y150" i="4"/>
  <c r="Y144" i="4"/>
  <c r="Y138" i="4"/>
  <c r="Y132" i="4"/>
  <c r="Y114" i="4"/>
  <c r="Y108" i="4"/>
  <c r="Y102" i="4"/>
  <c r="Y96" i="4"/>
  <c r="Y90" i="4"/>
  <c r="Y84" i="4"/>
  <c r="Y53" i="4"/>
  <c r="V53" i="4"/>
  <c r="Y47" i="4"/>
  <c r="V47" i="4"/>
  <c r="Y41" i="4"/>
  <c r="V41" i="4"/>
  <c r="Y35" i="4"/>
  <c r="V35" i="4"/>
  <c r="Y29" i="4"/>
  <c r="V29" i="4"/>
  <c r="Y23" i="4"/>
  <c r="V23" i="4"/>
</calcChain>
</file>

<file path=xl/sharedStrings.xml><?xml version="1.0" encoding="utf-8"?>
<sst xmlns="http://schemas.openxmlformats.org/spreadsheetml/2006/main" count="489" uniqueCount="95">
  <si>
    <t>Kontaktperson</t>
  </si>
  <si>
    <t>Norden</t>
  </si>
  <si>
    <t>Levnr</t>
  </si>
  <si>
    <t>Konto</t>
  </si>
  <si>
    <t>Summa</t>
  </si>
  <si>
    <t>Datum</t>
  </si>
  <si>
    <t>Mottagning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</si>
  <si>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</si>
  <si>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</si>
  <si>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</si>
  <si>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</si>
  <si>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</si>
  <si>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</si>
  <si>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</si>
  <si>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</si>
  <si>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</si>
  <si>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</si>
  <si>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</si>
  <si>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</si>
  <si>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</si>
  <si>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</si>
  <si>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</si>
  <si>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</si>
  <si>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</si>
  <si>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</si>
  <si>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</si>
  <si>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</si>
  <si>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</si>
  <si>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</si>
  <si>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</si>
  <si>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</si>
  <si>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</si>
  <si>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</si>
  <si>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Utbetalningssätt</t>
  </si>
  <si>
    <t>PG</t>
  </si>
  <si>
    <t>BG</t>
  </si>
  <si>
    <t>UTBETALNINGSUNDERLAG</t>
  </si>
  <si>
    <t>Nummer</t>
  </si>
  <si>
    <t>BK</t>
  </si>
  <si>
    <t>Mottagningens adress</t>
  </si>
  <si>
    <t>Räkningsperiod</t>
  </si>
  <si>
    <t>Telefonnummer</t>
  </si>
  <si>
    <t>a</t>
  </si>
  <si>
    <t>b</t>
  </si>
  <si>
    <t>c</t>
  </si>
  <si>
    <t>d</t>
  </si>
  <si>
    <t>e</t>
  </si>
  <si>
    <t>f</t>
  </si>
  <si>
    <t>g</t>
  </si>
  <si>
    <t>h</t>
  </si>
  <si>
    <t>Asyl</t>
  </si>
  <si>
    <t>Ansvarig kassaredogörare</t>
  </si>
  <si>
    <t>ersättningsanspråk</t>
  </si>
  <si>
    <t>NOTERING VID UTBETALNING</t>
  </si>
  <si>
    <t>Fakturanr</t>
  </si>
  <si>
    <t>Medd.text</t>
  </si>
  <si>
    <t>Totalbelopp</t>
  </si>
  <si>
    <t>Upprättad av</t>
  </si>
  <si>
    <t>Beslutsattest</t>
  </si>
  <si>
    <t>Värde_D</t>
  </si>
  <si>
    <t>Proj</t>
  </si>
  <si>
    <t>d. Patientnamn</t>
  </si>
  <si>
    <t>h. Patientavgift</t>
  </si>
  <si>
    <t>i. Ersättningsanspråk</t>
  </si>
  <si>
    <t>i</t>
  </si>
  <si>
    <t>BEHANDLANDE ENHET/BETALNINGSMOTTAGARE</t>
  </si>
  <si>
    <t>Transport</t>
  </si>
  <si>
    <t>b. Asylsökandes LMA-nr</t>
  </si>
  <si>
    <t>a. Pnr / födelsedata</t>
  </si>
  <si>
    <t>g. Vårdersättning enl prislista</t>
  </si>
  <si>
    <t xml:space="preserve">Ovan lämnade uppgifter överensstämmer </t>
  </si>
  <si>
    <t>med bifogade behandlingskvitton.</t>
  </si>
  <si>
    <t>f. Typ av vård (sjukvård/hälsous, läkare/dsk etc)</t>
  </si>
  <si>
    <t>Övr EU/konv</t>
  </si>
  <si>
    <t>c. Bes.dat. (åååå-mm-dd)</t>
  </si>
  <si>
    <t>Asyl/nyanl</t>
  </si>
  <si>
    <t>e. Hemland (EU/EES/konv) eller typ av invandring (kryssa)</t>
  </si>
  <si>
    <t>c. Besöksdatum (åååå-mm-dd)</t>
  </si>
  <si>
    <t>e. Typ av invandring, "Asyl" eller "Nyanlända folkbokförda"</t>
  </si>
  <si>
    <t>e. Hemland (utl.sv) eller patientkategori</t>
  </si>
  <si>
    <t>e. Hemland (EU/EES/konv/utl.sv) eller patientkategori</t>
  </si>
  <si>
    <t>ERSÄTTNINGSANSPRÅK PÅ REGION HALLAND</t>
  </si>
  <si>
    <t xml:space="preserve"> </t>
  </si>
  <si>
    <t>Trsp från sida 2</t>
  </si>
  <si>
    <t>Delsumma sida 1</t>
  </si>
  <si>
    <t>Org</t>
  </si>
  <si>
    <t>Uppdrag</t>
  </si>
  <si>
    <t>LK</t>
  </si>
  <si>
    <t>- asylsökande, vissa nyanlända folkbokförda, utl. utan tillstånd,</t>
  </si>
  <si>
    <t>- EU/EES/konventionsländer, asylsökand, vissa nyanlända folkbokförda,</t>
  </si>
  <si>
    <t>Blanketten används av privata vårdgivare. Utgivare: Regionkontoret, Uppdragsavdelningen 2013-12-13</t>
  </si>
  <si>
    <t xml:space="preserve">Blanketten används av regionens egenregiverksamhet. Utgivare: Regionkontoret, Uppdragsavdelningen 2013-12-13
</t>
  </si>
  <si>
    <t xml:space="preserve">  utlandssvensk bosatt i övriga världen (akut vård) samt </t>
  </si>
  <si>
    <t xml:space="preserve">  svenska utlandsstuderande elever inom EU/EES</t>
  </si>
  <si>
    <t xml:space="preserve">  utl. utan tillstånd, utlandssvenskar från övriga världen (akut vård) 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</si>
</sst>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2000\-00\-00"/>
    <numFmt numFmtId="165" formatCode="#,##0\ &quot;kr&quot;"/>
  </numFmts>
  <fonts count="21" x14ac:knownFonts="1">
    <font>
      <sz val="10"/>
      <name val="Arial"/>
    </font>
    <font>
      <sz val="8"/>
      <name val="Arial"/>
      <family val="2"/>
    </font>
    <font>
      <sz val="8"/>
      <color rgb="FF000000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6"/>
      <name val="Calibri"/>
      <family val="2"/>
      <scheme val="minor"/>
    </font>
    <font>
      <sz val="7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0" tint="-0.14999847407452621"/>
      <name val="Arial Narrow"/>
      <family val="2"/>
    </font>
    <font>
      <sz val="8"/>
      <color theme="0" tint="-0.14999847407452621"/>
      <name val="Arial Narrow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8"/>
      <color theme="0" tint="-0.249977111117893"/>
      <name val="Arial Narrow"/>
      <family val="2"/>
    </font>
    <font>
      <sz val="10"/>
      <color theme="0" tint="-0.249977111117893"/>
      <name val="Arial Narrow"/>
      <family val="2"/>
    </font>
    <font>
      <sz val="8"/>
      <color theme="0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7FFE7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3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6" fillId="0" borderId="3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vertical="top"/>
    </xf>
    <xf numFmtId="0" fontId="6" fillId="0" borderId="4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vertical="top"/>
    </xf>
    <xf numFmtId="0" fontId="5" fillId="3" borderId="25" xfId="0" applyFont="1" applyFill="1" applyBorder="1" applyAlignment="1">
      <alignment vertical="top"/>
    </xf>
    <xf numFmtId="0" fontId="3" fillId="3" borderId="26" xfId="0" applyFont="1" applyFill="1" applyBorder="1" applyAlignment="1">
      <alignment vertical="top"/>
    </xf>
    <xf numFmtId="0" fontId="5" fillId="3" borderId="26" xfId="0" applyFont="1" applyFill="1" applyBorder="1" applyAlignment="1">
      <alignment vertical="top"/>
    </xf>
    <xf numFmtId="0" fontId="5" fillId="3" borderId="27" xfId="0" applyFont="1" applyFill="1" applyBorder="1" applyAlignment="1">
      <alignment vertical="top"/>
    </xf>
    <xf numFmtId="0" fontId="5" fillId="3" borderId="28" xfId="0" applyFont="1" applyFill="1" applyBorder="1" applyAlignment="1">
      <alignment vertical="top"/>
    </xf>
    <xf numFmtId="0" fontId="5" fillId="3" borderId="29" xfId="0" applyFont="1" applyFill="1" applyBorder="1" applyAlignment="1">
      <alignment vertical="top"/>
    </xf>
    <xf numFmtId="0" fontId="5" fillId="3" borderId="30" xfId="0" applyFont="1" applyFill="1" applyBorder="1" applyAlignment="1">
      <alignment vertical="top"/>
    </xf>
    <xf numFmtId="0" fontId="3" fillId="3" borderId="31" xfId="0" applyFont="1" applyFill="1" applyBorder="1" applyAlignment="1">
      <alignment vertical="top"/>
    </xf>
    <xf numFmtId="0" fontId="5" fillId="3" borderId="31" xfId="0" applyFont="1" applyFill="1" applyBorder="1" applyAlignment="1">
      <alignment vertical="top"/>
    </xf>
    <xf numFmtId="0" fontId="5" fillId="3" borderId="32" xfId="0" applyFont="1" applyFill="1" applyBorder="1" applyAlignment="1">
      <alignment vertical="top"/>
    </xf>
    <xf numFmtId="0" fontId="5" fillId="3" borderId="33" xfId="0" applyFont="1" applyFill="1" applyBorder="1" applyAlignment="1">
      <alignment vertical="top"/>
    </xf>
    <xf numFmtId="0" fontId="5" fillId="3" borderId="34" xfId="0" applyFont="1" applyFill="1" applyBorder="1" applyAlignment="1">
      <alignment vertical="top"/>
    </xf>
    <xf numFmtId="0" fontId="5" fillId="3" borderId="35" xfId="0" applyFont="1" applyFill="1" applyBorder="1" applyAlignment="1">
      <alignment vertical="top"/>
    </xf>
    <xf numFmtId="0" fontId="3" fillId="3" borderId="36" xfId="0" applyFont="1" applyFill="1" applyBorder="1" applyAlignment="1">
      <alignment vertical="top"/>
    </xf>
    <xf numFmtId="0" fontId="5" fillId="3" borderId="36" xfId="0" applyFont="1" applyFill="1" applyBorder="1" applyAlignment="1">
      <alignment vertical="top"/>
    </xf>
    <xf numFmtId="0" fontId="5" fillId="3" borderId="37" xfId="0" applyFont="1" applyFill="1" applyBorder="1" applyAlignment="1">
      <alignment vertical="top"/>
    </xf>
    <xf numFmtId="0" fontId="5" fillId="3" borderId="38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5" fillId="3" borderId="2" xfId="0" applyFont="1" applyFill="1" applyBorder="1" applyAlignment="1">
      <alignment vertical="top"/>
    </xf>
    <xf numFmtId="0" fontId="5" fillId="3" borderId="11" xfId="0" applyFont="1" applyFill="1" applyBorder="1" applyAlignment="1">
      <alignment vertical="top"/>
    </xf>
    <xf numFmtId="0" fontId="3" fillId="0" borderId="7" xfId="0" applyFont="1" applyBorder="1"/>
    <xf numFmtId="0" fontId="3" fillId="0" borderId="8" xfId="0" applyFont="1" applyBorder="1"/>
    <xf numFmtId="0" fontId="3" fillId="3" borderId="39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 vertical="top"/>
    </xf>
    <xf numFmtId="0" fontId="5" fillId="0" borderId="0" xfId="0" applyFont="1" applyBorder="1"/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5" fillId="0" borderId="18" xfId="0" applyFont="1" applyBorder="1"/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5" fillId="0" borderId="2" xfId="0" applyFont="1" applyBorder="1" applyAlignment="1">
      <alignment horizontal="right" vertical="top"/>
    </xf>
    <xf numFmtId="0" fontId="5" fillId="0" borderId="16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5" xfId="0" applyFont="1" applyBorder="1" applyAlignment="1">
      <alignment vertical="center"/>
    </xf>
    <xf numFmtId="0" fontId="6" fillId="0" borderId="0" xfId="0" quotePrefix="1" applyFont="1"/>
    <xf numFmtId="0" fontId="3" fillId="0" borderId="0" xfId="1" applyFont="1"/>
    <xf numFmtId="0" fontId="12" fillId="0" borderId="0" xfId="1" applyFont="1"/>
    <xf numFmtId="0" fontId="5" fillId="0" borderId="0" xfId="1" applyFont="1"/>
    <xf numFmtId="0" fontId="3" fillId="0" borderId="0" xfId="1" applyFont="1" applyAlignment="1">
      <alignment vertical="top"/>
    </xf>
    <xf numFmtId="0" fontId="5" fillId="0" borderId="0" xfId="1" applyFont="1" applyAlignment="1">
      <alignment horizontal="right"/>
    </xf>
    <xf numFmtId="3" fontId="6" fillId="0" borderId="0" xfId="1" applyNumberFormat="1" applyFont="1" applyFill="1" applyBorder="1" applyAlignment="1">
      <alignment horizontal="right" vertical="center"/>
    </xf>
    <xf numFmtId="0" fontId="5" fillId="0" borderId="0" xfId="1" applyFont="1" applyAlignment="1">
      <alignment vertical="top"/>
    </xf>
    <xf numFmtId="0" fontId="12" fillId="0" borderId="0" xfId="1" applyFont="1" applyAlignment="1">
      <alignment vertical="top"/>
    </xf>
    <xf numFmtId="0" fontId="3" fillId="2" borderId="12" xfId="1" applyFont="1" applyFill="1" applyBorder="1" applyAlignment="1">
      <alignment vertical="top"/>
    </xf>
    <xf numFmtId="0" fontId="8" fillId="0" borderId="12" xfId="1" applyFont="1" applyBorder="1" applyAlignment="1">
      <alignment vertical="top"/>
    </xf>
    <xf numFmtId="0" fontId="5" fillId="0" borderId="10" xfId="1" applyFont="1" applyBorder="1" applyAlignment="1">
      <alignment vertical="top"/>
    </xf>
    <xf numFmtId="0" fontId="8" fillId="2" borderId="1" xfId="1" applyFont="1" applyFill="1" applyBorder="1" applyAlignment="1">
      <alignment vertical="top"/>
    </xf>
    <xf numFmtId="0" fontId="8" fillId="0" borderId="22" xfId="1" applyFont="1" applyBorder="1" applyAlignment="1">
      <alignment vertical="top"/>
    </xf>
    <xf numFmtId="0" fontId="8" fillId="0" borderId="24" xfId="1" applyFont="1" applyBorder="1" applyAlignment="1">
      <alignment vertical="top"/>
    </xf>
    <xf numFmtId="0" fontId="5" fillId="0" borderId="22" xfId="1" applyFont="1" applyBorder="1" applyAlignment="1">
      <alignment vertical="top"/>
    </xf>
    <xf numFmtId="0" fontId="8" fillId="0" borderId="4" xfId="1" applyFont="1" applyBorder="1" applyAlignment="1">
      <alignment vertical="top"/>
    </xf>
    <xf numFmtId="0" fontId="8" fillId="0" borderId="13" xfId="1" applyFont="1" applyBorder="1" applyAlignment="1">
      <alignment vertical="top"/>
    </xf>
    <xf numFmtId="0" fontId="8" fillId="0" borderId="1" xfId="1" applyFont="1" applyBorder="1" applyAlignment="1">
      <alignment vertical="top"/>
    </xf>
    <xf numFmtId="0" fontId="5" fillId="0" borderId="4" xfId="1" applyFont="1" applyBorder="1" applyAlignment="1">
      <alignment vertical="top"/>
    </xf>
    <xf numFmtId="0" fontId="8" fillId="0" borderId="19" xfId="1" applyFont="1" applyBorder="1" applyAlignment="1">
      <alignment vertical="top"/>
    </xf>
    <xf numFmtId="0" fontId="8" fillId="0" borderId="7" xfId="1" applyFont="1" applyBorder="1" applyAlignment="1">
      <alignment vertical="top"/>
    </xf>
    <xf numFmtId="0" fontId="3" fillId="0" borderId="0" xfId="1" applyFont="1" applyFill="1" applyBorder="1"/>
    <xf numFmtId="0" fontId="7" fillId="0" borderId="40" xfId="1" applyFont="1" applyFill="1" applyBorder="1" applyAlignment="1">
      <alignment horizontal="center" vertical="center"/>
    </xf>
    <xf numFmtId="0" fontId="3" fillId="0" borderId="40" xfId="1" applyFont="1" applyFill="1" applyBorder="1" applyAlignment="1">
      <alignment horizontal="center"/>
    </xf>
    <xf numFmtId="0" fontId="3" fillId="0" borderId="8" xfId="1" applyFont="1" applyFill="1" applyBorder="1"/>
    <xf numFmtId="0" fontId="5" fillId="3" borderId="46" xfId="1" applyFont="1" applyFill="1" applyBorder="1" applyAlignment="1">
      <alignment vertical="top"/>
    </xf>
    <xf numFmtId="0" fontId="5" fillId="3" borderId="36" xfId="1" applyFont="1" applyFill="1" applyBorder="1" applyAlignment="1">
      <alignment vertical="top"/>
    </xf>
    <xf numFmtId="0" fontId="5" fillId="3" borderId="37" xfId="1" applyFont="1" applyFill="1" applyBorder="1" applyAlignment="1">
      <alignment vertical="top"/>
    </xf>
    <xf numFmtId="0" fontId="5" fillId="3" borderId="38" xfId="1" applyFont="1" applyFill="1" applyBorder="1" applyAlignment="1">
      <alignment vertical="top"/>
    </xf>
    <xf numFmtId="0" fontId="3" fillId="3" borderId="36" xfId="1" applyFont="1" applyFill="1" applyBorder="1" applyAlignment="1">
      <alignment vertical="top"/>
    </xf>
    <xf numFmtId="0" fontId="5" fillId="3" borderId="35" xfId="1" applyFont="1" applyFill="1" applyBorder="1" applyAlignment="1">
      <alignment vertical="top"/>
    </xf>
    <xf numFmtId="0" fontId="5" fillId="3" borderId="34" xfId="1" applyFont="1" applyFill="1" applyBorder="1" applyAlignment="1">
      <alignment vertical="top"/>
    </xf>
    <xf numFmtId="0" fontId="5" fillId="3" borderId="31" xfId="1" applyFont="1" applyFill="1" applyBorder="1" applyAlignment="1">
      <alignment vertical="top"/>
    </xf>
    <xf numFmtId="0" fontId="5" fillId="3" borderId="32" xfId="1" applyFont="1" applyFill="1" applyBorder="1" applyAlignment="1">
      <alignment vertical="top"/>
    </xf>
    <xf numFmtId="0" fontId="5" fillId="3" borderId="33" xfId="1" applyFont="1" applyFill="1" applyBorder="1" applyAlignment="1">
      <alignment vertical="top"/>
    </xf>
    <xf numFmtId="0" fontId="3" fillId="3" borderId="31" xfId="1" applyFont="1" applyFill="1" applyBorder="1" applyAlignment="1">
      <alignment vertical="top"/>
    </xf>
    <xf numFmtId="0" fontId="5" fillId="3" borderId="30" xfId="1" applyFont="1" applyFill="1" applyBorder="1" applyAlignment="1">
      <alignment vertical="top"/>
    </xf>
    <xf numFmtId="0" fontId="5" fillId="3" borderId="29" xfId="1" applyFont="1" applyFill="1" applyBorder="1" applyAlignment="1">
      <alignment vertical="top"/>
    </xf>
    <xf numFmtId="0" fontId="5" fillId="3" borderId="26" xfId="1" applyFont="1" applyFill="1" applyBorder="1" applyAlignment="1">
      <alignment vertical="top"/>
    </xf>
    <xf numFmtId="0" fontId="5" fillId="3" borderId="27" xfId="1" applyFont="1" applyFill="1" applyBorder="1" applyAlignment="1">
      <alignment vertical="top"/>
    </xf>
    <xf numFmtId="0" fontId="5" fillId="3" borderId="28" xfId="1" applyFont="1" applyFill="1" applyBorder="1" applyAlignment="1">
      <alignment vertical="top"/>
    </xf>
    <xf numFmtId="0" fontId="3" fillId="3" borderId="26" xfId="1" applyFont="1" applyFill="1" applyBorder="1" applyAlignment="1">
      <alignment vertical="top"/>
    </xf>
    <xf numFmtId="0" fontId="5" fillId="3" borderId="25" xfId="1" applyFont="1" applyFill="1" applyBorder="1" applyAlignment="1">
      <alignment vertical="top"/>
    </xf>
    <xf numFmtId="0" fontId="3" fillId="0" borderId="21" xfId="1" applyFont="1" applyBorder="1" applyAlignment="1">
      <alignment vertical="top"/>
    </xf>
    <xf numFmtId="0" fontId="3" fillId="0" borderId="16" xfId="1" applyFont="1" applyBorder="1" applyAlignment="1">
      <alignment vertical="top"/>
    </xf>
    <xf numFmtId="0" fontId="5" fillId="0" borderId="12" xfId="1" applyFont="1" applyBorder="1" applyAlignment="1">
      <alignment vertical="top"/>
    </xf>
    <xf numFmtId="0" fontId="5" fillId="0" borderId="16" xfId="1" applyFont="1" applyBorder="1" applyAlignment="1">
      <alignment vertical="top"/>
    </xf>
    <xf numFmtId="0" fontId="5" fillId="0" borderId="5" xfId="1" applyFont="1" applyBorder="1" applyAlignment="1">
      <alignment vertical="top"/>
    </xf>
    <xf numFmtId="0" fontId="9" fillId="0" borderId="10" xfId="1" applyFont="1" applyBorder="1" applyAlignment="1">
      <alignment vertical="top"/>
    </xf>
    <xf numFmtId="0" fontId="3" fillId="0" borderId="11" xfId="1" applyFont="1" applyBorder="1" applyAlignment="1">
      <alignment vertical="top"/>
    </xf>
    <xf numFmtId="0" fontId="3" fillId="0" borderId="2" xfId="1" applyFont="1" applyBorder="1" applyAlignment="1">
      <alignment vertical="top"/>
    </xf>
    <xf numFmtId="0" fontId="5" fillId="0" borderId="1" xfId="1" applyFont="1" applyBorder="1" applyAlignment="1">
      <alignment vertical="top"/>
    </xf>
    <xf numFmtId="0" fontId="5" fillId="0" borderId="2" xfId="1" applyFont="1" applyBorder="1" applyAlignment="1">
      <alignment vertical="top"/>
    </xf>
    <xf numFmtId="0" fontId="5" fillId="0" borderId="2" xfId="1" applyFont="1" applyBorder="1" applyAlignment="1">
      <alignment horizontal="right" vertical="top"/>
    </xf>
    <xf numFmtId="0" fontId="5" fillId="0" borderId="0" xfId="1" applyFont="1" applyBorder="1" applyAlignment="1">
      <alignment vertical="top"/>
    </xf>
    <xf numFmtId="0" fontId="9" fillId="0" borderId="14" xfId="1" applyFont="1" applyBorder="1" applyAlignment="1">
      <alignment vertical="top"/>
    </xf>
    <xf numFmtId="0" fontId="3" fillId="0" borderId="23" xfId="1" applyFont="1" applyBorder="1" applyAlignment="1">
      <alignment vertical="top"/>
    </xf>
    <xf numFmtId="0" fontId="3" fillId="0" borderId="0" xfId="1" applyFont="1" applyBorder="1" applyAlignment="1">
      <alignment vertical="top"/>
    </xf>
    <xf numFmtId="0" fontId="5" fillId="0" borderId="6" xfId="1" applyFont="1" applyBorder="1" applyAlignment="1">
      <alignment vertical="top"/>
    </xf>
    <xf numFmtId="0" fontId="3" fillId="0" borderId="5" xfId="1" applyFont="1" applyBorder="1" applyAlignment="1">
      <alignment vertical="top"/>
    </xf>
    <xf numFmtId="0" fontId="3" fillId="0" borderId="5" xfId="1" applyFont="1" applyBorder="1" applyAlignment="1" applyProtection="1">
      <alignment horizontal="left" vertical="center"/>
      <protection locked="0"/>
    </xf>
    <xf numFmtId="0" fontId="9" fillId="0" borderId="13" xfId="1" applyFont="1" applyBorder="1" applyAlignment="1">
      <alignment vertical="top"/>
    </xf>
    <xf numFmtId="0" fontId="5" fillId="0" borderId="3" xfId="1" applyFont="1" applyBorder="1" applyAlignment="1">
      <alignment vertical="top"/>
    </xf>
    <xf numFmtId="0" fontId="3" fillId="0" borderId="2" xfId="1" applyFont="1" applyBorder="1" applyAlignment="1" applyProtection="1">
      <alignment horizontal="left" vertical="center"/>
      <protection locked="0"/>
    </xf>
    <xf numFmtId="0" fontId="3" fillId="0" borderId="20" xfId="1" applyFont="1" applyBorder="1" applyAlignment="1">
      <alignment vertical="top"/>
    </xf>
    <xf numFmtId="0" fontId="3" fillId="0" borderId="0" xfId="1" applyFont="1" applyBorder="1" applyAlignment="1" applyProtection="1">
      <alignment horizontal="left" vertical="center"/>
      <protection locked="0"/>
    </xf>
    <xf numFmtId="0" fontId="8" fillId="0" borderId="15" xfId="1" applyFont="1" applyBorder="1" applyAlignment="1">
      <alignment vertical="top"/>
    </xf>
    <xf numFmtId="0" fontId="8" fillId="0" borderId="8" xfId="1" applyFont="1" applyBorder="1" applyAlignment="1">
      <alignment vertical="top"/>
    </xf>
    <xf numFmtId="0" fontId="8" fillId="0" borderId="9" xfId="1" applyFont="1" applyBorder="1" applyAlignment="1">
      <alignment vertical="top"/>
    </xf>
    <xf numFmtId="0" fontId="5" fillId="0" borderId="8" xfId="1" applyFont="1" applyBorder="1" applyAlignment="1">
      <alignment vertical="top"/>
    </xf>
    <xf numFmtId="0" fontId="3" fillId="0" borderId="8" xfId="1" applyFont="1" applyBorder="1" applyAlignment="1" applyProtection="1">
      <alignment horizontal="left" vertical="center"/>
      <protection locked="0"/>
    </xf>
    <xf numFmtId="0" fontId="9" fillId="0" borderId="7" xfId="1" applyFont="1" applyBorder="1" applyAlignment="1">
      <alignment vertical="top"/>
    </xf>
    <xf numFmtId="0" fontId="9" fillId="0" borderId="0" xfId="1" applyFont="1" applyFill="1" applyAlignment="1">
      <alignment horizontal="right"/>
    </xf>
    <xf numFmtId="0" fontId="9" fillId="0" borderId="0" xfId="1" applyFont="1" applyFill="1"/>
    <xf numFmtId="0" fontId="5" fillId="0" borderId="0" xfId="1" applyFont="1" applyBorder="1"/>
    <xf numFmtId="0" fontId="5" fillId="0" borderId="18" xfId="1" applyFont="1" applyBorder="1"/>
    <xf numFmtId="0" fontId="5" fillId="0" borderId="0" xfId="1" applyFont="1" applyAlignment="1">
      <alignment horizontal="right" vertical="top"/>
    </xf>
    <xf numFmtId="0" fontId="3" fillId="0" borderId="0" xfId="1" applyFont="1" applyFill="1" applyBorder="1" applyAlignment="1">
      <alignment vertical="top"/>
    </xf>
    <xf numFmtId="0" fontId="5" fillId="0" borderId="0" xfId="1" applyFont="1" applyFill="1" applyBorder="1"/>
    <xf numFmtId="0" fontId="5" fillId="0" borderId="0" xfId="1" applyFont="1" applyFill="1" applyBorder="1" applyAlignment="1">
      <alignment vertical="top"/>
    </xf>
    <xf numFmtId="0" fontId="5" fillId="0" borderId="0" xfId="1" applyFont="1" applyAlignment="1"/>
    <xf numFmtId="0" fontId="5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3" fillId="2" borderId="12" xfId="1" applyFont="1" applyFill="1" applyBorder="1" applyAlignment="1">
      <alignment horizontal="center" vertical="top"/>
    </xf>
    <xf numFmtId="0" fontId="8" fillId="2" borderId="1" xfId="1" applyFont="1" applyFill="1" applyBorder="1" applyAlignment="1">
      <alignment horizontal="center" vertical="top"/>
    </xf>
    <xf numFmtId="0" fontId="5" fillId="0" borderId="22" xfId="1" applyFont="1" applyBorder="1" applyAlignment="1">
      <alignment horizontal="center" vertical="top"/>
    </xf>
    <xf numFmtId="0" fontId="8" fillId="0" borderId="1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8" fillId="0" borderId="19" xfId="1" applyFont="1" applyBorder="1" applyAlignment="1">
      <alignment horizontal="center" vertical="top"/>
    </xf>
    <xf numFmtId="0" fontId="3" fillId="0" borderId="0" xfId="1" applyFont="1" applyBorder="1" applyAlignment="1"/>
    <xf numFmtId="0" fontId="3" fillId="0" borderId="0" xfId="1" applyFont="1" applyBorder="1"/>
    <xf numFmtId="0" fontId="3" fillId="0" borderId="24" xfId="1" applyFont="1" applyBorder="1"/>
    <xf numFmtId="0" fontId="15" fillId="0" borderId="0" xfId="1" applyFont="1" applyAlignment="1">
      <alignment vertical="top"/>
    </xf>
    <xf numFmtId="0" fontId="5" fillId="0" borderId="11" xfId="1" applyFont="1" applyBorder="1" applyAlignment="1">
      <alignment vertical="top"/>
    </xf>
    <xf numFmtId="0" fontId="5" fillId="0" borderId="14" xfId="1" applyFont="1" applyBorder="1" applyAlignment="1">
      <alignment vertical="top"/>
    </xf>
    <xf numFmtId="0" fontId="6" fillId="0" borderId="43" xfId="1" applyFont="1" applyBorder="1" applyAlignment="1" applyProtection="1">
      <alignment horizontal="center" vertical="center"/>
      <protection locked="0"/>
    </xf>
    <xf numFmtId="0" fontId="6" fillId="0" borderId="33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vertical="top"/>
    </xf>
    <xf numFmtId="0" fontId="5" fillId="0" borderId="15" xfId="1" applyFont="1" applyBorder="1" applyAlignment="1">
      <alignment vertical="top"/>
    </xf>
    <xf numFmtId="0" fontId="5" fillId="0" borderId="9" xfId="1" applyFont="1" applyBorder="1" applyAlignment="1">
      <alignment vertical="top"/>
    </xf>
    <xf numFmtId="0" fontId="5" fillId="0" borderId="7" xfId="1" applyFont="1" applyBorder="1" applyAlignment="1">
      <alignment vertical="top"/>
    </xf>
    <xf numFmtId="0" fontId="13" fillId="0" borderId="0" xfId="1" applyFont="1" applyAlignment="1">
      <alignment vertical="top"/>
    </xf>
    <xf numFmtId="0" fontId="3" fillId="0" borderId="0" xfId="1" applyFont="1" applyAlignment="1">
      <alignment horizontal="center"/>
    </xf>
    <xf numFmtId="0" fontId="5" fillId="0" borderId="0" xfId="1" quotePrefix="1" applyFont="1" applyAlignment="1">
      <alignment horizontal="center"/>
    </xf>
    <xf numFmtId="0" fontId="12" fillId="0" borderId="0" xfId="1" applyFont="1" applyAlignment="1">
      <alignment horizontal="center"/>
    </xf>
    <xf numFmtId="0" fontId="4" fillId="0" borderId="0" xfId="1" applyFont="1"/>
    <xf numFmtId="0" fontId="6" fillId="0" borderId="0" xfId="1" quotePrefix="1" applyFont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right" vertical="top"/>
    </xf>
    <xf numFmtId="0" fontId="6" fillId="0" borderId="0" xfId="0" applyFont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3" fillId="0" borderId="4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1" fillId="0" borderId="0" xfId="0" applyFont="1" applyAlignment="1">
      <alignment vertical="top" textRotation="180" wrapText="1"/>
    </xf>
    <xf numFmtId="0" fontId="11" fillId="0" borderId="0" xfId="0" applyFont="1" applyAlignment="1">
      <alignment horizontal="right" textRotation="180" wrapText="1"/>
    </xf>
    <xf numFmtId="0" fontId="19" fillId="0" borderId="0" xfId="1" applyFont="1" applyFill="1" applyBorder="1" applyAlignment="1">
      <alignment vertical="top"/>
    </xf>
    <xf numFmtId="0" fontId="19" fillId="0" borderId="0" xfId="1" applyFont="1" applyAlignment="1">
      <alignment vertical="top"/>
    </xf>
    <xf numFmtId="0" fontId="19" fillId="0" borderId="0" xfId="1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Fill="1" applyBorder="1" applyAlignment="1">
      <alignment vertical="top"/>
    </xf>
    <xf numFmtId="0" fontId="11" fillId="0" borderId="0" xfId="1" applyFont="1" applyAlignment="1">
      <alignment horizontal="right" vertical="top" textRotation="180" wrapText="1"/>
    </xf>
    <xf numFmtId="0" fontId="18" fillId="0" borderId="23" xfId="1" applyFont="1" applyBorder="1" applyAlignment="1">
      <alignment horizontal="center" vertical="center"/>
    </xf>
    <xf numFmtId="165" fontId="3" fillId="0" borderId="8" xfId="1" applyNumberFormat="1" applyFont="1" applyBorder="1" applyAlignment="1" applyProtection="1">
      <alignment horizontal="right" vertical="center"/>
      <protection locked="0"/>
    </xf>
    <xf numFmtId="165" fontId="3" fillId="0" borderId="15" xfId="1" applyNumberFormat="1" applyFont="1" applyBorder="1" applyAlignment="1" applyProtection="1">
      <alignment horizontal="right" vertical="center"/>
      <protection locked="0"/>
    </xf>
    <xf numFmtId="165" fontId="3" fillId="0" borderId="5" xfId="1" applyNumberFormat="1" applyFont="1" applyBorder="1" applyAlignment="1" applyProtection="1">
      <alignment horizontal="right" vertical="center"/>
      <protection locked="0"/>
    </xf>
    <xf numFmtId="165" fontId="3" fillId="0" borderId="20" xfId="1" applyNumberFormat="1" applyFont="1" applyBorder="1" applyAlignment="1" applyProtection="1">
      <alignment horizontal="right" vertical="center"/>
      <protection locked="0"/>
    </xf>
    <xf numFmtId="49" fontId="3" fillId="0" borderId="8" xfId="1" applyNumberFormat="1" applyFont="1" applyBorder="1" applyAlignment="1" applyProtection="1">
      <alignment horizontal="left" vertical="center"/>
      <protection locked="0"/>
    </xf>
    <xf numFmtId="49" fontId="3" fillId="0" borderId="9" xfId="1" applyNumberFormat="1" applyFont="1" applyBorder="1" applyAlignment="1" applyProtection="1">
      <alignment horizontal="left" vertical="center"/>
      <protection locked="0"/>
    </xf>
    <xf numFmtId="49" fontId="3" fillId="0" borderId="5" xfId="1" applyNumberFormat="1" applyFont="1" applyBorder="1" applyAlignment="1" applyProtection="1">
      <alignment horizontal="left" vertical="center"/>
      <protection locked="0"/>
    </xf>
    <xf numFmtId="49" fontId="3" fillId="0" borderId="6" xfId="1" applyNumberFormat="1" applyFont="1" applyBorder="1" applyAlignment="1" applyProtection="1">
      <alignment horizontal="left" vertical="center"/>
      <protection locked="0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applyFont="1" applyBorder="1" applyAlignment="1" applyProtection="1">
      <alignment horizontal="left" vertical="center"/>
      <protection locked="0"/>
    </xf>
    <xf numFmtId="0" fontId="3" fillId="0" borderId="5" xfId="1" applyFont="1" applyBorder="1" applyAlignment="1" applyProtection="1">
      <alignment horizontal="left" vertical="center"/>
      <protection locked="0"/>
    </xf>
    <xf numFmtId="0" fontId="3" fillId="0" borderId="6" xfId="1" applyFont="1" applyBorder="1" applyAlignment="1" applyProtection="1">
      <alignment horizontal="left" vertical="center"/>
      <protection locked="0"/>
    </xf>
    <xf numFmtId="165" fontId="3" fillId="0" borderId="2" xfId="1" applyNumberFormat="1" applyFont="1" applyBorder="1" applyAlignment="1" applyProtection="1">
      <alignment horizontal="right" vertical="center"/>
      <protection locked="0"/>
    </xf>
    <xf numFmtId="165" fontId="3" fillId="0" borderId="11" xfId="1" applyNumberFormat="1" applyFont="1" applyBorder="1" applyAlignment="1" applyProtection="1">
      <alignment horizontal="right" vertical="center"/>
      <protection locked="0"/>
    </xf>
    <xf numFmtId="164" fontId="3" fillId="0" borderId="2" xfId="1" applyNumberFormat="1" applyFont="1" applyBorder="1" applyAlignment="1" applyProtection="1">
      <alignment horizontal="left" vertical="center"/>
      <protection locked="0"/>
    </xf>
    <xf numFmtId="164" fontId="3" fillId="0" borderId="3" xfId="1" applyNumberFormat="1" applyFont="1" applyBorder="1" applyAlignment="1" applyProtection="1">
      <alignment horizontal="left" vertical="center"/>
      <protection locked="0"/>
    </xf>
    <xf numFmtId="164" fontId="3" fillId="0" borderId="16" xfId="1" applyNumberFormat="1" applyFont="1" applyBorder="1" applyAlignment="1" applyProtection="1">
      <alignment horizontal="left" vertical="center"/>
      <protection locked="0"/>
    </xf>
    <xf numFmtId="164" fontId="3" fillId="0" borderId="17" xfId="1" applyNumberFormat="1" applyFont="1" applyBorder="1" applyAlignment="1" applyProtection="1">
      <alignment horizontal="left" vertical="center"/>
      <protection locked="0"/>
    </xf>
    <xf numFmtId="3" fontId="3" fillId="0" borderId="2" xfId="1" applyNumberFormat="1" applyFont="1" applyFill="1" applyBorder="1" applyAlignment="1" applyProtection="1">
      <alignment horizontal="left" vertical="center"/>
      <protection locked="0"/>
    </xf>
    <xf numFmtId="3" fontId="3" fillId="0" borderId="3" xfId="1" applyNumberFormat="1" applyFont="1" applyFill="1" applyBorder="1" applyAlignment="1" applyProtection="1">
      <alignment horizontal="left" vertical="center"/>
      <protection locked="0"/>
    </xf>
    <xf numFmtId="3" fontId="3" fillId="0" borderId="16" xfId="1" applyNumberFormat="1" applyFont="1" applyFill="1" applyBorder="1" applyAlignment="1" applyProtection="1">
      <alignment horizontal="left" vertical="center"/>
      <protection locked="0"/>
    </xf>
    <xf numFmtId="3" fontId="3" fillId="0" borderId="17" xfId="1" applyNumberFormat="1" applyFont="1" applyFill="1" applyBorder="1" applyAlignment="1" applyProtection="1">
      <alignment horizontal="left" vertical="center"/>
      <protection locked="0"/>
    </xf>
    <xf numFmtId="165" fontId="3" fillId="2" borderId="2" xfId="1" applyNumberFormat="1" applyFont="1" applyFill="1" applyBorder="1" applyAlignment="1" applyProtection="1">
      <alignment horizontal="right" vertical="center"/>
    </xf>
    <xf numFmtId="165" fontId="3" fillId="0" borderId="2" xfId="1" applyNumberFormat="1" applyFont="1" applyBorder="1" applyAlignment="1" applyProtection="1">
      <alignment horizontal="right" vertical="center"/>
    </xf>
    <xf numFmtId="165" fontId="3" fillId="0" borderId="11" xfId="1" applyNumberFormat="1" applyFont="1" applyBorder="1" applyAlignment="1" applyProtection="1">
      <alignment horizontal="right" vertical="center"/>
    </xf>
    <xf numFmtId="165" fontId="3" fillId="0" borderId="16" xfId="1" applyNumberFormat="1" applyFont="1" applyBorder="1" applyAlignment="1" applyProtection="1">
      <alignment horizontal="right" vertical="center"/>
    </xf>
    <xf numFmtId="165" fontId="3" fillId="0" borderId="21" xfId="1" applyNumberFormat="1" applyFont="1" applyBorder="1" applyAlignment="1" applyProtection="1">
      <alignment horizontal="right" vertical="center"/>
    </xf>
    <xf numFmtId="49" fontId="3" fillId="0" borderId="2" xfId="1" applyNumberFormat="1" applyFont="1" applyBorder="1" applyAlignment="1" applyProtection="1">
      <alignment horizontal="left" vertical="center"/>
      <protection locked="0"/>
    </xf>
    <xf numFmtId="49" fontId="3" fillId="0" borderId="3" xfId="1" applyNumberFormat="1" applyFont="1" applyBorder="1" applyAlignment="1" applyProtection="1">
      <alignment horizontal="left" vertical="center"/>
      <protection locked="0"/>
    </xf>
    <xf numFmtId="0" fontId="3" fillId="0" borderId="2" xfId="1" applyFont="1" applyBorder="1" applyAlignment="1" applyProtection="1">
      <alignment horizontal="left" vertical="center"/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3" fontId="3" fillId="0" borderId="8" xfId="1" applyNumberFormat="1" applyFont="1" applyBorder="1" applyAlignment="1" applyProtection="1">
      <alignment horizontal="right" vertical="center"/>
      <protection locked="0"/>
    </xf>
    <xf numFmtId="0" fontId="3" fillId="0" borderId="8" xfId="1" applyFont="1" applyBorder="1" applyAlignment="1" applyProtection="1">
      <alignment horizontal="right" vertical="center"/>
      <protection locked="0"/>
    </xf>
    <xf numFmtId="0" fontId="3" fillId="0" borderId="15" xfId="1" applyFont="1" applyBorder="1" applyAlignment="1" applyProtection="1">
      <alignment horizontal="right" vertical="center"/>
      <protection locked="0"/>
    </xf>
    <xf numFmtId="0" fontId="3" fillId="0" borderId="5" xfId="1" applyFont="1" applyBorder="1" applyAlignment="1" applyProtection="1">
      <alignment horizontal="right" vertical="center"/>
      <protection locked="0"/>
    </xf>
    <xf numFmtId="0" fontId="3" fillId="0" borderId="20" xfId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3" fontId="3" fillId="0" borderId="2" xfId="1" applyNumberFormat="1" applyFont="1" applyBorder="1" applyAlignment="1" applyProtection="1">
      <alignment horizontal="right" vertical="center"/>
      <protection locked="0"/>
    </xf>
    <xf numFmtId="0" fontId="3" fillId="0" borderId="2" xfId="1" applyFont="1" applyBorder="1" applyAlignment="1" applyProtection="1">
      <alignment horizontal="right" vertical="center"/>
      <protection locked="0"/>
    </xf>
    <xf numFmtId="0" fontId="3" fillId="0" borderId="11" xfId="1" applyFont="1" applyBorder="1" applyAlignment="1" applyProtection="1">
      <alignment horizontal="right" vertical="center"/>
      <protection locked="0"/>
    </xf>
    <xf numFmtId="0" fontId="3" fillId="0" borderId="10" xfId="1" applyFont="1" applyBorder="1" applyAlignment="1" applyProtection="1">
      <alignment vertical="top"/>
      <protection locked="0"/>
    </xf>
    <xf numFmtId="0" fontId="3" fillId="0" borderId="16" xfId="1" applyFont="1" applyBorder="1" applyAlignment="1" applyProtection="1">
      <alignment vertical="top"/>
      <protection locked="0"/>
    </xf>
    <xf numFmtId="0" fontId="3" fillId="0" borderId="17" xfId="1" applyFont="1" applyBorder="1" applyAlignment="1" applyProtection="1">
      <alignment vertical="top"/>
      <protection locked="0"/>
    </xf>
    <xf numFmtId="0" fontId="7" fillId="0" borderId="40" xfId="1" applyFont="1" applyFill="1" applyBorder="1" applyAlignment="1">
      <alignment horizontal="center" vertical="center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6" fillId="0" borderId="5" xfId="1" applyFont="1" applyBorder="1" applyAlignment="1" applyProtection="1">
      <alignment horizontal="left" vertical="top"/>
      <protection locked="0"/>
    </xf>
    <xf numFmtId="0" fontId="6" fillId="0" borderId="20" xfId="1" applyFont="1" applyBorder="1" applyAlignment="1" applyProtection="1">
      <alignment horizontal="left" vertical="top"/>
      <protection locked="0"/>
    </xf>
    <xf numFmtId="0" fontId="3" fillId="0" borderId="13" xfId="1" applyFont="1" applyBorder="1" applyAlignment="1" applyProtection="1">
      <alignment vertical="top"/>
      <protection locked="0"/>
    </xf>
    <xf numFmtId="0" fontId="3" fillId="0" borderId="5" xfId="1" applyFont="1" applyBorder="1" applyAlignment="1" applyProtection="1">
      <alignment vertical="top"/>
      <protection locked="0"/>
    </xf>
    <xf numFmtId="0" fontId="3" fillId="0" borderId="6" xfId="1" applyFont="1" applyBorder="1" applyAlignment="1" applyProtection="1">
      <alignment vertical="top"/>
      <protection locked="0"/>
    </xf>
    <xf numFmtId="0" fontId="6" fillId="0" borderId="4" xfId="1" applyFont="1" applyBorder="1" applyAlignment="1" applyProtection="1">
      <alignment horizontal="left" vertical="top"/>
      <protection locked="0"/>
    </xf>
    <xf numFmtId="0" fontId="6" fillId="0" borderId="13" xfId="1" applyFont="1" applyBorder="1" applyAlignment="1" applyProtection="1">
      <alignment vertical="top"/>
      <protection locked="0"/>
    </xf>
    <xf numFmtId="0" fontId="6" fillId="0" borderId="5" xfId="1" applyFont="1" applyBorder="1" applyAlignment="1" applyProtection="1">
      <alignment vertical="top"/>
      <protection locked="0"/>
    </xf>
    <xf numFmtId="0" fontId="6" fillId="0" borderId="6" xfId="1" applyFont="1" applyBorder="1" applyAlignment="1" applyProtection="1">
      <alignment vertical="top"/>
      <protection locked="0"/>
    </xf>
    <xf numFmtId="0" fontId="3" fillId="0" borderId="12" xfId="1" applyFont="1" applyBorder="1" applyAlignment="1" applyProtection="1">
      <alignment horizontal="left" vertical="top"/>
      <protection locked="0"/>
    </xf>
    <xf numFmtId="0" fontId="3" fillId="0" borderId="16" xfId="1" applyFont="1" applyBorder="1" applyAlignment="1" applyProtection="1">
      <alignment horizontal="left" vertical="top"/>
      <protection locked="0"/>
    </xf>
    <xf numFmtId="0" fontId="3" fillId="0" borderId="21" xfId="1" applyFont="1" applyBorder="1" applyAlignment="1" applyProtection="1">
      <alignment horizontal="left" vertical="top"/>
      <protection locked="0"/>
    </xf>
    <xf numFmtId="165" fontId="16" fillId="2" borderId="7" xfId="1" applyNumberFormat="1" applyFont="1" applyFill="1" applyBorder="1" applyAlignment="1" applyProtection="1">
      <alignment vertical="center"/>
    </xf>
    <xf numFmtId="165" fontId="16" fillId="2" borderId="8" xfId="1" applyNumberFormat="1" applyFont="1" applyFill="1" applyBorder="1" applyAlignment="1" applyProtection="1">
      <alignment vertical="center"/>
    </xf>
    <xf numFmtId="165" fontId="16" fillId="2" borderId="15" xfId="1" applyNumberFormat="1" applyFont="1" applyFill="1" applyBorder="1" applyAlignment="1" applyProtection="1">
      <alignment vertical="center"/>
    </xf>
    <xf numFmtId="165" fontId="16" fillId="2" borderId="10" xfId="1" applyNumberFormat="1" applyFont="1" applyFill="1" applyBorder="1" applyAlignment="1" applyProtection="1">
      <alignment vertical="center"/>
    </xf>
    <xf numFmtId="165" fontId="16" fillId="2" borderId="16" xfId="1" applyNumberFormat="1" applyFont="1" applyFill="1" applyBorder="1" applyAlignment="1" applyProtection="1">
      <alignment vertical="center"/>
    </xf>
    <xf numFmtId="165" fontId="16" fillId="2" borderId="21" xfId="1" applyNumberFormat="1" applyFont="1" applyFill="1" applyBorder="1" applyAlignment="1" applyProtection="1">
      <alignment vertical="center"/>
    </xf>
    <xf numFmtId="165" fontId="10" fillId="2" borderId="1" xfId="1" applyNumberFormat="1" applyFont="1" applyFill="1" applyBorder="1" applyAlignment="1" applyProtection="1">
      <alignment horizontal="right" vertical="center"/>
    </xf>
    <xf numFmtId="165" fontId="10" fillId="2" borderId="2" xfId="1" applyNumberFormat="1" applyFont="1" applyFill="1" applyBorder="1" applyAlignment="1" applyProtection="1">
      <alignment horizontal="right" vertical="center"/>
    </xf>
    <xf numFmtId="165" fontId="10" fillId="2" borderId="3" xfId="1" applyNumberFormat="1" applyFont="1" applyFill="1" applyBorder="1" applyAlignment="1" applyProtection="1">
      <alignment horizontal="right" vertical="center"/>
    </xf>
    <xf numFmtId="165" fontId="10" fillId="2" borderId="4" xfId="1" applyNumberFormat="1" applyFont="1" applyFill="1" applyBorder="1" applyAlignment="1" applyProtection="1">
      <alignment horizontal="right" vertical="center"/>
    </xf>
    <xf numFmtId="165" fontId="10" fillId="2" borderId="5" xfId="1" applyNumberFormat="1" applyFont="1" applyFill="1" applyBorder="1" applyAlignment="1" applyProtection="1">
      <alignment horizontal="right" vertical="center"/>
    </xf>
    <xf numFmtId="165" fontId="10" fillId="2" borderId="6" xfId="1" applyNumberFormat="1" applyFont="1" applyFill="1" applyBorder="1" applyAlignment="1" applyProtection="1">
      <alignment horizontal="right" vertical="center"/>
    </xf>
    <xf numFmtId="0" fontId="6" fillId="0" borderId="0" xfId="1" applyFont="1" applyAlignment="1" applyProtection="1">
      <alignment horizontal="center"/>
      <protection locked="0"/>
    </xf>
    <xf numFmtId="0" fontId="6" fillId="0" borderId="44" xfId="1" applyFont="1" applyBorder="1" applyAlignment="1" applyProtection="1">
      <alignment horizontal="center"/>
      <protection locked="0"/>
    </xf>
    <xf numFmtId="165" fontId="3" fillId="0" borderId="0" xfId="1" applyNumberFormat="1" applyFont="1" applyAlignment="1">
      <alignment horizontal="center"/>
    </xf>
    <xf numFmtId="165" fontId="17" fillId="4" borderId="32" xfId="1" applyNumberFormat="1" applyFont="1" applyFill="1" applyBorder="1" applyAlignment="1" applyProtection="1">
      <alignment vertical="center"/>
    </xf>
    <xf numFmtId="165" fontId="17" fillId="4" borderId="31" xfId="1" applyNumberFormat="1" applyFont="1" applyFill="1" applyBorder="1" applyAlignment="1" applyProtection="1">
      <alignment vertical="center"/>
    </xf>
    <xf numFmtId="165" fontId="17" fillId="4" borderId="33" xfId="1" applyNumberFormat="1" applyFont="1" applyFill="1" applyBorder="1" applyAlignment="1" applyProtection="1">
      <alignment vertical="center"/>
    </xf>
    <xf numFmtId="0" fontId="11" fillId="0" borderId="0" xfId="0" applyFont="1" applyAlignment="1">
      <alignment horizontal="right" vertical="top" textRotation="180" wrapText="1"/>
    </xf>
    <xf numFmtId="3" fontId="10" fillId="2" borderId="7" xfId="0" applyNumberFormat="1" applyFont="1" applyFill="1" applyBorder="1" applyAlignment="1">
      <alignment horizontal="right" vertical="center"/>
    </xf>
    <xf numFmtId="3" fontId="10" fillId="2" borderId="8" xfId="0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right" vertical="center"/>
    </xf>
    <xf numFmtId="3" fontId="10" fillId="2" borderId="10" xfId="0" applyNumberFormat="1" applyFont="1" applyFill="1" applyBorder="1" applyAlignment="1">
      <alignment horizontal="right" vertical="center"/>
    </xf>
    <xf numFmtId="3" fontId="10" fillId="2" borderId="16" xfId="0" applyNumberFormat="1" applyFont="1" applyFill="1" applyBorder="1" applyAlignment="1">
      <alignment horizontal="right" vertical="center"/>
    </xf>
    <xf numFmtId="3" fontId="10" fillId="2" borderId="21" xfId="0" applyNumberFormat="1" applyFont="1" applyFill="1" applyBorder="1" applyAlignment="1">
      <alignment horizontal="right" vertical="center"/>
    </xf>
    <xf numFmtId="3" fontId="6" fillId="2" borderId="7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right" vertical="center"/>
    </xf>
    <xf numFmtId="3" fontId="6" fillId="2" borderId="16" xfId="0" applyNumberFormat="1" applyFont="1" applyFill="1" applyBorder="1" applyAlignment="1">
      <alignment horizontal="right" vertical="center"/>
    </xf>
    <xf numFmtId="3" fontId="6" fillId="2" borderId="21" xfId="0" applyNumberFormat="1" applyFont="1" applyFill="1" applyBorder="1" applyAlignment="1">
      <alignment horizontal="right" vertical="center"/>
    </xf>
    <xf numFmtId="164" fontId="3" fillId="0" borderId="2" xfId="0" applyNumberFormat="1" applyFont="1" applyBorder="1" applyAlignment="1" applyProtection="1">
      <alignment horizontal="left" vertical="center"/>
      <protection locked="0"/>
    </xf>
    <xf numFmtId="164" fontId="3" fillId="0" borderId="3" xfId="0" applyNumberFormat="1" applyFont="1" applyBorder="1" applyAlignment="1" applyProtection="1">
      <alignment horizontal="left" vertical="center"/>
      <protection locked="0"/>
    </xf>
    <xf numFmtId="164" fontId="3" fillId="0" borderId="16" xfId="0" applyNumberFormat="1" applyFont="1" applyBorder="1" applyAlignment="1" applyProtection="1">
      <alignment horizontal="left" vertical="center"/>
      <protection locked="0"/>
    </xf>
    <xf numFmtId="164" fontId="3" fillId="0" borderId="17" xfId="0" applyNumberFormat="1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3" fontId="3" fillId="2" borderId="2" xfId="0" applyNumberFormat="1" applyFont="1" applyFill="1" applyBorder="1" applyAlignment="1" applyProtection="1">
      <alignment horizontal="right" vertical="center"/>
    </xf>
    <xf numFmtId="3" fontId="3" fillId="2" borderId="3" xfId="0" applyNumberFormat="1" applyFont="1" applyFill="1" applyBorder="1" applyAlignment="1" applyProtection="1">
      <alignment horizontal="right" vertical="center"/>
    </xf>
    <xf numFmtId="3" fontId="3" fillId="2" borderId="16" xfId="0" applyNumberFormat="1" applyFont="1" applyFill="1" applyBorder="1" applyAlignment="1" applyProtection="1">
      <alignment horizontal="right" vertical="center"/>
    </xf>
    <xf numFmtId="3" fontId="3" fillId="2" borderId="17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3" fontId="3" fillId="2" borderId="12" xfId="0" applyNumberFormat="1" applyFont="1" applyFill="1" applyBorder="1" applyAlignment="1" applyProtection="1">
      <alignment horizontal="right" vertical="center"/>
    </xf>
    <xf numFmtId="14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right" vertical="center"/>
    </xf>
    <xf numFmtId="3" fontId="3" fillId="2" borderId="21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3" fontId="3" fillId="0" borderId="6" xfId="0" applyNumberFormat="1" applyFont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8" xfId="0" applyNumberFormat="1" applyFont="1" applyBorder="1" applyAlignment="1" applyProtection="1">
      <alignment horizontal="right" vertical="center"/>
      <protection locked="0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45" xfId="0" applyNumberFormat="1" applyFont="1" applyBorder="1" applyAlignment="1" applyProtection="1">
      <alignment horizontal="right" vertical="center"/>
      <protection locked="0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3" fontId="3" fillId="0" borderId="9" xfId="0" applyNumberFormat="1" applyFont="1" applyBorder="1" applyAlignment="1" applyProtection="1">
      <alignment horizontal="right" vertical="center"/>
      <protection locked="0"/>
    </xf>
    <xf numFmtId="3" fontId="16" fillId="2" borderId="48" xfId="0" applyNumberFormat="1" applyFont="1" applyFill="1" applyBorder="1" applyAlignment="1">
      <alignment horizontal="right" vertical="center"/>
    </xf>
    <xf numFmtId="3" fontId="16" fillId="2" borderId="49" xfId="0" applyNumberFormat="1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left"/>
      <protection locked="0"/>
    </xf>
    <xf numFmtId="0" fontId="6" fillId="0" borderId="44" xfId="0" applyFont="1" applyBorder="1" applyAlignment="1" applyProtection="1">
      <alignment horizontal="left"/>
      <protection locked="0"/>
    </xf>
    <xf numFmtId="3" fontId="17" fillId="4" borderId="43" xfId="1" applyNumberFormat="1" applyFont="1" applyFill="1" applyBorder="1" applyAlignment="1" applyProtection="1">
      <alignment vertical="center"/>
    </xf>
    <xf numFmtId="3" fontId="17" fillId="4" borderId="47" xfId="1" applyNumberFormat="1" applyFont="1" applyFill="1" applyBorder="1" applyAlignment="1" applyProtection="1">
      <alignment vertical="center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18" fillId="0" borderId="23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20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7" xfId="0" applyFont="1" applyBorder="1" applyAlignment="1" applyProtection="1">
      <alignment horizontal="left" vertical="top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7FFE7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jp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68263</xdr:colOff>
      <xdr:row>59</xdr:row>
      <xdr:rowOff>95243</xdr:rowOff>
    </xdr:from>
    <xdr:to>
      <xdr:col>26</xdr:col>
      <xdr:colOff>153988</xdr:colOff>
      <xdr:row>60</xdr:row>
      <xdr:rowOff>87304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232987" y="8043691"/>
          <a:ext cx="2154949" cy="1562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Skickas till förvaltningens lokala ekonomiavdelning</a:t>
          </a:r>
        </a:p>
      </xdr:txBody>
    </xdr:sp>
    <xdr:clientData/>
  </xdr:twoCellAnchor>
  <xdr:oneCellAnchor>
    <xdr:from>
      <xdr:col>0</xdr:col>
      <xdr:colOff>4321</xdr:colOff>
      <xdr:row>0</xdr:row>
      <xdr:rowOff>4319</xdr:rowOff>
    </xdr:from>
    <xdr:ext cx="2114132" cy="499026"/>
    <xdr:pic>
      <xdr:nvPicPr>
        <xdr:cNvPr id="57" name="Bildobjekt 5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1" y="4319"/>
          <a:ext cx="2114132" cy="499026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25015</xdr:colOff>
          <xdr:row>81</xdr:row>
          <xdr:rowOff>1557</xdr:rowOff>
        </xdr:from>
        <xdr:to>
          <xdr:col>20</xdr:col>
          <xdr:colOff>181308</xdr:colOff>
          <xdr:row>83</xdr:row>
          <xdr:rowOff>114811</xdr:rowOff>
        </xdr:to>
        <xdr:grpSp>
          <xdr:nvGrpSpPr>
            <xdr:cNvPr id="293" name="Grupp 292"/>
            <xdr:cNvGrpSpPr/>
          </xdr:nvGrpSpPr>
          <xdr:grpSpPr>
            <a:xfrm>
              <a:off x="3760471" y="11042281"/>
              <a:ext cx="1315859" cy="361729"/>
              <a:chOff x="3712205" y="2932703"/>
              <a:chExt cx="1301679" cy="363796"/>
            </a:xfrm>
          </xdr:grpSpPr>
          <xdr:sp macro="" textlink="">
            <xdr:nvSpPr>
              <xdr:cNvPr id="5483" name="Check Box 363" hidden="1">
                <a:extLst>
                  <a:ext uri="{63B3BB69-23CF-44E3-9099-C40C66FF867C}">
                    <a14:compatExt spid="_x0000_s5483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5484" name="Check Box 364" hidden="1">
                <a:extLst>
                  <a:ext uri="{63B3BB69-23CF-44E3-9099-C40C66FF867C}">
                    <a14:compatExt spid="_x0000_s5484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5485" name="Check Box 365" hidden="1">
                <a:extLst>
                  <a:ext uri="{63B3BB69-23CF-44E3-9099-C40C66FF867C}">
                    <a14:compatExt spid="_x0000_s5485"/>
                  </a:ext>
                </a:extLst>
              </xdr:cNvPr>
              <xdr:cNvSpPr/>
            </xdr:nvSpPr>
            <xdr:spPr>
              <a:xfrm>
                <a:off x="4444300" y="2932703"/>
                <a:ext cx="569584" cy="12550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5486" name="Check Box 366" hidden="1">
                <a:extLst>
                  <a:ext uri="{63B3BB69-23CF-44E3-9099-C40C66FF867C}">
                    <a14:compatExt spid="_x0000_s5486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5487" name="Check Box 367" hidden="1">
                <a:extLst>
                  <a:ext uri="{63B3BB69-23CF-44E3-9099-C40C66FF867C}">
                    <a14:compatExt spid="_x0000_s5487"/>
                  </a:ext>
                </a:extLst>
              </xdr:cNvPr>
              <xdr:cNvSpPr/>
            </xdr:nvSpPr>
            <xdr:spPr>
              <a:xfrm>
                <a:off x="3712205" y="3172146"/>
                <a:ext cx="712264" cy="1243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25017</xdr:colOff>
          <xdr:row>87</xdr:row>
          <xdr:rowOff>1558</xdr:rowOff>
        </xdr:from>
        <xdr:to>
          <xdr:col>20</xdr:col>
          <xdr:colOff>181310</xdr:colOff>
          <xdr:row>89</xdr:row>
          <xdr:rowOff>114812</xdr:rowOff>
        </xdr:to>
        <xdr:grpSp>
          <xdr:nvGrpSpPr>
            <xdr:cNvPr id="299" name="Grupp 298"/>
            <xdr:cNvGrpSpPr/>
          </xdr:nvGrpSpPr>
          <xdr:grpSpPr>
            <a:xfrm>
              <a:off x="3760473" y="11787710"/>
              <a:ext cx="1315859" cy="361731"/>
              <a:chOff x="3712205" y="2932703"/>
              <a:chExt cx="1301679" cy="363794"/>
            </a:xfrm>
          </xdr:grpSpPr>
          <xdr:sp macro="" textlink="">
            <xdr:nvSpPr>
              <xdr:cNvPr id="5488" name="Check Box 368" hidden="1">
                <a:extLst>
                  <a:ext uri="{63B3BB69-23CF-44E3-9099-C40C66FF867C}">
                    <a14:compatExt spid="_x0000_s5488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5489" name="Check Box 369" hidden="1">
                <a:extLst>
                  <a:ext uri="{63B3BB69-23CF-44E3-9099-C40C66FF867C}">
                    <a14:compatExt spid="_x0000_s5489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5490" name="Check Box 370" hidden="1">
                <a:extLst>
                  <a:ext uri="{63B3BB69-23CF-44E3-9099-C40C66FF867C}">
                    <a14:compatExt spid="_x0000_s5490"/>
                  </a:ext>
                </a:extLst>
              </xdr:cNvPr>
              <xdr:cNvSpPr/>
            </xdr:nvSpPr>
            <xdr:spPr>
              <a:xfrm>
                <a:off x="4444300" y="2932703"/>
                <a:ext cx="569584" cy="12550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5491" name="Check Box 371" hidden="1">
                <a:extLst>
                  <a:ext uri="{63B3BB69-23CF-44E3-9099-C40C66FF867C}">
                    <a14:compatExt spid="_x0000_s5491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5492" name="Check Box 372" hidden="1">
                <a:extLst>
                  <a:ext uri="{63B3BB69-23CF-44E3-9099-C40C66FF867C}">
                    <a14:compatExt spid="_x0000_s5492"/>
                  </a:ext>
                </a:extLst>
              </xdr:cNvPr>
              <xdr:cNvSpPr/>
            </xdr:nvSpPr>
            <xdr:spPr>
              <a:xfrm>
                <a:off x="3712205" y="3172146"/>
                <a:ext cx="712264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25016</xdr:colOff>
          <xdr:row>93</xdr:row>
          <xdr:rowOff>1558</xdr:rowOff>
        </xdr:from>
        <xdr:to>
          <xdr:col>20</xdr:col>
          <xdr:colOff>181309</xdr:colOff>
          <xdr:row>95</xdr:row>
          <xdr:rowOff>114811</xdr:rowOff>
        </xdr:to>
        <xdr:grpSp>
          <xdr:nvGrpSpPr>
            <xdr:cNvPr id="305" name="Grupp 304"/>
            <xdr:cNvGrpSpPr/>
          </xdr:nvGrpSpPr>
          <xdr:grpSpPr>
            <a:xfrm>
              <a:off x="3760472" y="12533145"/>
              <a:ext cx="1315859" cy="361735"/>
              <a:chOff x="3712205" y="2932705"/>
              <a:chExt cx="1301679" cy="363802"/>
            </a:xfrm>
          </xdr:grpSpPr>
          <xdr:sp macro="" textlink="">
            <xdr:nvSpPr>
              <xdr:cNvPr id="5493" name="Check Box 373" hidden="1">
                <a:extLst>
                  <a:ext uri="{63B3BB69-23CF-44E3-9099-C40C66FF867C}">
                    <a14:compatExt spid="_x0000_s5493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5494" name="Check Box 374" hidden="1">
                <a:extLst>
                  <a:ext uri="{63B3BB69-23CF-44E3-9099-C40C66FF867C}">
                    <a14:compatExt spid="_x0000_s5494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5495" name="Check Box 375" hidden="1">
                <a:extLst>
                  <a:ext uri="{63B3BB69-23CF-44E3-9099-C40C66FF867C}">
                    <a14:compatExt spid="_x0000_s5495"/>
                  </a:ext>
                </a:extLst>
              </xdr:cNvPr>
              <xdr:cNvSpPr/>
            </xdr:nvSpPr>
            <xdr:spPr>
              <a:xfrm>
                <a:off x="4444300" y="2932705"/>
                <a:ext cx="569584" cy="12550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5496" name="Check Box 376" hidden="1">
                <a:extLst>
                  <a:ext uri="{63B3BB69-23CF-44E3-9099-C40C66FF867C}">
                    <a14:compatExt spid="_x0000_s5496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5497" name="Check Box 377" hidden="1">
                <a:extLst>
                  <a:ext uri="{63B3BB69-23CF-44E3-9099-C40C66FF867C}">
                    <a14:compatExt spid="_x0000_s5497"/>
                  </a:ext>
                </a:extLst>
              </xdr:cNvPr>
              <xdr:cNvSpPr/>
            </xdr:nvSpPr>
            <xdr:spPr>
              <a:xfrm>
                <a:off x="3712205" y="3172156"/>
                <a:ext cx="712264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25015</xdr:colOff>
          <xdr:row>98</xdr:row>
          <xdr:rowOff>121130</xdr:rowOff>
        </xdr:from>
        <xdr:to>
          <xdr:col>20</xdr:col>
          <xdr:colOff>181308</xdr:colOff>
          <xdr:row>101</xdr:row>
          <xdr:rowOff>109368</xdr:rowOff>
        </xdr:to>
        <xdr:grpSp>
          <xdr:nvGrpSpPr>
            <xdr:cNvPr id="311" name="Grupp 310"/>
            <xdr:cNvGrpSpPr/>
          </xdr:nvGrpSpPr>
          <xdr:grpSpPr>
            <a:xfrm>
              <a:off x="3760471" y="13273916"/>
              <a:ext cx="1315859" cy="360952"/>
              <a:chOff x="3712205" y="2932720"/>
              <a:chExt cx="1301679" cy="363794"/>
            </a:xfrm>
          </xdr:grpSpPr>
          <xdr:sp macro="" textlink="">
            <xdr:nvSpPr>
              <xdr:cNvPr id="5498" name="Check Box 378" hidden="1">
                <a:extLst>
                  <a:ext uri="{63B3BB69-23CF-44E3-9099-C40C66FF867C}">
                    <a14:compatExt spid="_x0000_s5498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5499" name="Check Box 379" hidden="1">
                <a:extLst>
                  <a:ext uri="{63B3BB69-23CF-44E3-9099-C40C66FF867C}">
                    <a14:compatExt spid="_x0000_s5499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5500" name="Check Box 380" hidden="1">
                <a:extLst>
                  <a:ext uri="{63B3BB69-23CF-44E3-9099-C40C66FF867C}">
                    <a14:compatExt spid="_x0000_s5500"/>
                  </a:ext>
                </a:extLst>
              </xdr:cNvPr>
              <xdr:cNvSpPr/>
            </xdr:nvSpPr>
            <xdr:spPr>
              <a:xfrm>
                <a:off x="4444300" y="2932720"/>
                <a:ext cx="569584" cy="12550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5501" name="Check Box 381" hidden="1">
                <a:extLst>
                  <a:ext uri="{63B3BB69-23CF-44E3-9099-C40C66FF867C}">
                    <a14:compatExt spid="_x0000_s5501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5502" name="Check Box 382" hidden="1">
                <a:extLst>
                  <a:ext uri="{63B3BB69-23CF-44E3-9099-C40C66FF867C}">
                    <a14:compatExt spid="_x0000_s5502"/>
                  </a:ext>
                </a:extLst>
              </xdr:cNvPr>
              <xdr:cNvSpPr/>
            </xdr:nvSpPr>
            <xdr:spPr>
              <a:xfrm>
                <a:off x="3712205" y="3172163"/>
                <a:ext cx="712264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25017</xdr:colOff>
          <xdr:row>104</xdr:row>
          <xdr:rowOff>121132</xdr:rowOff>
        </xdr:from>
        <xdr:to>
          <xdr:col>20</xdr:col>
          <xdr:colOff>181310</xdr:colOff>
          <xdr:row>107</xdr:row>
          <xdr:rowOff>109369</xdr:rowOff>
        </xdr:to>
        <xdr:grpSp>
          <xdr:nvGrpSpPr>
            <xdr:cNvPr id="317" name="Grupp 316"/>
            <xdr:cNvGrpSpPr/>
          </xdr:nvGrpSpPr>
          <xdr:grpSpPr>
            <a:xfrm>
              <a:off x="3760473" y="14019352"/>
              <a:ext cx="1315859" cy="360952"/>
              <a:chOff x="3712205" y="2932720"/>
              <a:chExt cx="1301679" cy="363794"/>
            </a:xfrm>
          </xdr:grpSpPr>
          <xdr:sp macro="" textlink="">
            <xdr:nvSpPr>
              <xdr:cNvPr id="5503" name="Check Box 383" hidden="1">
                <a:extLst>
                  <a:ext uri="{63B3BB69-23CF-44E3-9099-C40C66FF867C}">
                    <a14:compatExt spid="_x0000_s5503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5504" name="Check Box 384" hidden="1">
                <a:extLst>
                  <a:ext uri="{63B3BB69-23CF-44E3-9099-C40C66FF867C}">
                    <a14:compatExt spid="_x0000_s5504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5505" name="Check Box 385" hidden="1">
                <a:extLst>
                  <a:ext uri="{63B3BB69-23CF-44E3-9099-C40C66FF867C}">
                    <a14:compatExt spid="_x0000_s5505"/>
                  </a:ext>
                </a:extLst>
              </xdr:cNvPr>
              <xdr:cNvSpPr/>
            </xdr:nvSpPr>
            <xdr:spPr>
              <a:xfrm>
                <a:off x="4444300" y="2932720"/>
                <a:ext cx="569584" cy="12550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5506" name="Check Box 386" hidden="1">
                <a:extLst>
                  <a:ext uri="{63B3BB69-23CF-44E3-9099-C40C66FF867C}">
                    <a14:compatExt spid="_x0000_s5506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5507" name="Check Box 387" hidden="1">
                <a:extLst>
                  <a:ext uri="{63B3BB69-23CF-44E3-9099-C40C66FF867C}">
                    <a14:compatExt spid="_x0000_s5507"/>
                  </a:ext>
                </a:extLst>
              </xdr:cNvPr>
              <xdr:cNvSpPr/>
            </xdr:nvSpPr>
            <xdr:spPr>
              <a:xfrm>
                <a:off x="3712205" y="3172163"/>
                <a:ext cx="712264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25016</xdr:colOff>
          <xdr:row>110</xdr:row>
          <xdr:rowOff>121130</xdr:rowOff>
        </xdr:from>
        <xdr:to>
          <xdr:col>20</xdr:col>
          <xdr:colOff>181309</xdr:colOff>
          <xdr:row>113</xdr:row>
          <xdr:rowOff>109368</xdr:rowOff>
        </xdr:to>
        <xdr:grpSp>
          <xdr:nvGrpSpPr>
            <xdr:cNvPr id="323" name="Grupp 322"/>
            <xdr:cNvGrpSpPr/>
          </xdr:nvGrpSpPr>
          <xdr:grpSpPr>
            <a:xfrm>
              <a:off x="3760472" y="14764784"/>
              <a:ext cx="1315859" cy="360954"/>
              <a:chOff x="3712205" y="2932718"/>
              <a:chExt cx="1301679" cy="363781"/>
            </a:xfrm>
          </xdr:grpSpPr>
          <xdr:sp macro="" textlink="">
            <xdr:nvSpPr>
              <xdr:cNvPr id="5508" name="Check Box 388" hidden="1">
                <a:extLst>
                  <a:ext uri="{63B3BB69-23CF-44E3-9099-C40C66FF867C}">
                    <a14:compatExt spid="_x0000_s5508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5509" name="Check Box 389" hidden="1">
                <a:extLst>
                  <a:ext uri="{63B3BB69-23CF-44E3-9099-C40C66FF867C}">
                    <a14:compatExt spid="_x0000_s5509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5510" name="Check Box 390" hidden="1">
                <a:extLst>
                  <a:ext uri="{63B3BB69-23CF-44E3-9099-C40C66FF867C}">
                    <a14:compatExt spid="_x0000_s5510"/>
                  </a:ext>
                </a:extLst>
              </xdr:cNvPr>
              <xdr:cNvSpPr/>
            </xdr:nvSpPr>
            <xdr:spPr>
              <a:xfrm>
                <a:off x="4444300" y="2932718"/>
                <a:ext cx="569584" cy="12550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5511" name="Check Box 391" hidden="1">
                <a:extLst>
                  <a:ext uri="{63B3BB69-23CF-44E3-9099-C40C66FF867C}">
                    <a14:compatExt spid="_x0000_s5511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5512" name="Check Box 392" hidden="1">
                <a:extLst>
                  <a:ext uri="{63B3BB69-23CF-44E3-9099-C40C66FF867C}">
                    <a14:compatExt spid="_x0000_s5512"/>
                  </a:ext>
                </a:extLst>
              </xdr:cNvPr>
              <xdr:cNvSpPr/>
            </xdr:nvSpPr>
            <xdr:spPr>
              <a:xfrm>
                <a:off x="3712205" y="3172148"/>
                <a:ext cx="712264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25015</xdr:colOff>
          <xdr:row>116</xdr:row>
          <xdr:rowOff>120619</xdr:rowOff>
        </xdr:from>
        <xdr:to>
          <xdr:col>20</xdr:col>
          <xdr:colOff>181308</xdr:colOff>
          <xdr:row>119</xdr:row>
          <xdr:rowOff>108857</xdr:rowOff>
        </xdr:to>
        <xdr:grpSp>
          <xdr:nvGrpSpPr>
            <xdr:cNvPr id="329" name="Grupp 328"/>
            <xdr:cNvGrpSpPr/>
          </xdr:nvGrpSpPr>
          <xdr:grpSpPr>
            <a:xfrm>
              <a:off x="3760471" y="15509709"/>
              <a:ext cx="1315859" cy="360952"/>
              <a:chOff x="3712205" y="2932720"/>
              <a:chExt cx="1301679" cy="363794"/>
            </a:xfrm>
          </xdr:grpSpPr>
          <xdr:sp macro="" textlink="">
            <xdr:nvSpPr>
              <xdr:cNvPr id="5513" name="Check Box 393" hidden="1">
                <a:extLst>
                  <a:ext uri="{63B3BB69-23CF-44E3-9099-C40C66FF867C}">
                    <a14:compatExt spid="_x0000_s5513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5514" name="Check Box 394" hidden="1">
                <a:extLst>
                  <a:ext uri="{63B3BB69-23CF-44E3-9099-C40C66FF867C}">
                    <a14:compatExt spid="_x0000_s5514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5515" name="Check Box 395" hidden="1">
                <a:extLst>
                  <a:ext uri="{63B3BB69-23CF-44E3-9099-C40C66FF867C}">
                    <a14:compatExt spid="_x0000_s5515"/>
                  </a:ext>
                </a:extLst>
              </xdr:cNvPr>
              <xdr:cNvSpPr/>
            </xdr:nvSpPr>
            <xdr:spPr>
              <a:xfrm>
                <a:off x="4444300" y="2932720"/>
                <a:ext cx="569584" cy="12550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5516" name="Check Box 396" hidden="1">
                <a:extLst>
                  <a:ext uri="{63B3BB69-23CF-44E3-9099-C40C66FF867C}">
                    <a14:compatExt spid="_x0000_s5516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5517" name="Check Box 397" hidden="1">
                <a:extLst>
                  <a:ext uri="{63B3BB69-23CF-44E3-9099-C40C66FF867C}">
                    <a14:compatExt spid="_x0000_s5517"/>
                  </a:ext>
                </a:extLst>
              </xdr:cNvPr>
              <xdr:cNvSpPr/>
            </xdr:nvSpPr>
            <xdr:spPr>
              <a:xfrm>
                <a:off x="3712205" y="3172163"/>
                <a:ext cx="712264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25017</xdr:colOff>
          <xdr:row>122</xdr:row>
          <xdr:rowOff>120620</xdr:rowOff>
        </xdr:from>
        <xdr:to>
          <xdr:col>20</xdr:col>
          <xdr:colOff>181310</xdr:colOff>
          <xdr:row>125</xdr:row>
          <xdr:rowOff>108859</xdr:rowOff>
        </xdr:to>
        <xdr:grpSp>
          <xdr:nvGrpSpPr>
            <xdr:cNvPr id="335" name="Grupp 334"/>
            <xdr:cNvGrpSpPr/>
          </xdr:nvGrpSpPr>
          <xdr:grpSpPr>
            <a:xfrm>
              <a:off x="3760473" y="16255144"/>
              <a:ext cx="1315859" cy="360954"/>
              <a:chOff x="3712205" y="2932718"/>
              <a:chExt cx="1301679" cy="363781"/>
            </a:xfrm>
          </xdr:grpSpPr>
          <xdr:sp macro="" textlink="">
            <xdr:nvSpPr>
              <xdr:cNvPr id="5518" name="Check Box 398" hidden="1">
                <a:extLst>
                  <a:ext uri="{63B3BB69-23CF-44E3-9099-C40C66FF867C}">
                    <a14:compatExt spid="_x0000_s5518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5519" name="Check Box 399" hidden="1">
                <a:extLst>
                  <a:ext uri="{63B3BB69-23CF-44E3-9099-C40C66FF867C}">
                    <a14:compatExt spid="_x0000_s5519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5520" name="Check Box 400" hidden="1">
                <a:extLst>
                  <a:ext uri="{63B3BB69-23CF-44E3-9099-C40C66FF867C}">
                    <a14:compatExt spid="_x0000_s5520"/>
                  </a:ext>
                </a:extLst>
              </xdr:cNvPr>
              <xdr:cNvSpPr/>
            </xdr:nvSpPr>
            <xdr:spPr>
              <a:xfrm>
                <a:off x="4444300" y="2932718"/>
                <a:ext cx="569584" cy="12550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5521" name="Check Box 401" hidden="1">
                <a:extLst>
                  <a:ext uri="{63B3BB69-23CF-44E3-9099-C40C66FF867C}">
                    <a14:compatExt spid="_x0000_s5521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5522" name="Check Box 402" hidden="1">
                <a:extLst>
                  <a:ext uri="{63B3BB69-23CF-44E3-9099-C40C66FF867C}">
                    <a14:compatExt spid="_x0000_s5522"/>
                  </a:ext>
                </a:extLst>
              </xdr:cNvPr>
              <xdr:cNvSpPr/>
            </xdr:nvSpPr>
            <xdr:spPr>
              <a:xfrm>
                <a:off x="3712205" y="3172148"/>
                <a:ext cx="712264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25016</xdr:colOff>
          <xdr:row>128</xdr:row>
          <xdr:rowOff>120620</xdr:rowOff>
        </xdr:from>
        <xdr:to>
          <xdr:col>20</xdr:col>
          <xdr:colOff>181309</xdr:colOff>
          <xdr:row>131</xdr:row>
          <xdr:rowOff>108858</xdr:rowOff>
        </xdr:to>
        <xdr:grpSp>
          <xdr:nvGrpSpPr>
            <xdr:cNvPr id="341" name="Grupp 340"/>
            <xdr:cNvGrpSpPr/>
          </xdr:nvGrpSpPr>
          <xdr:grpSpPr>
            <a:xfrm>
              <a:off x="3760472" y="17000580"/>
              <a:ext cx="1315859" cy="360952"/>
              <a:chOff x="3712205" y="2932720"/>
              <a:chExt cx="1301679" cy="363794"/>
            </a:xfrm>
          </xdr:grpSpPr>
          <xdr:sp macro="" textlink="">
            <xdr:nvSpPr>
              <xdr:cNvPr id="5523" name="Check Box 403" hidden="1">
                <a:extLst>
                  <a:ext uri="{63B3BB69-23CF-44E3-9099-C40C66FF867C}">
                    <a14:compatExt spid="_x0000_s5523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5524" name="Check Box 404" hidden="1">
                <a:extLst>
                  <a:ext uri="{63B3BB69-23CF-44E3-9099-C40C66FF867C}">
                    <a14:compatExt spid="_x0000_s5524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5525" name="Check Box 405" hidden="1">
                <a:extLst>
                  <a:ext uri="{63B3BB69-23CF-44E3-9099-C40C66FF867C}">
                    <a14:compatExt spid="_x0000_s5525"/>
                  </a:ext>
                </a:extLst>
              </xdr:cNvPr>
              <xdr:cNvSpPr/>
            </xdr:nvSpPr>
            <xdr:spPr>
              <a:xfrm>
                <a:off x="4444300" y="2932720"/>
                <a:ext cx="569584" cy="12550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5526" name="Check Box 406" hidden="1">
                <a:extLst>
                  <a:ext uri="{63B3BB69-23CF-44E3-9099-C40C66FF867C}">
                    <a14:compatExt spid="_x0000_s5526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5527" name="Check Box 407" hidden="1">
                <a:extLst>
                  <a:ext uri="{63B3BB69-23CF-44E3-9099-C40C66FF867C}">
                    <a14:compatExt spid="_x0000_s5527"/>
                  </a:ext>
                </a:extLst>
              </xdr:cNvPr>
              <xdr:cNvSpPr/>
            </xdr:nvSpPr>
            <xdr:spPr>
              <a:xfrm>
                <a:off x="3712205" y="3172163"/>
                <a:ext cx="712264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25015</xdr:colOff>
          <xdr:row>134</xdr:row>
          <xdr:rowOff>115177</xdr:rowOff>
        </xdr:from>
        <xdr:to>
          <xdr:col>20</xdr:col>
          <xdr:colOff>181308</xdr:colOff>
          <xdr:row>137</xdr:row>
          <xdr:rowOff>103414</xdr:rowOff>
        </xdr:to>
        <xdr:grpSp>
          <xdr:nvGrpSpPr>
            <xdr:cNvPr id="347" name="Grupp 346"/>
            <xdr:cNvGrpSpPr/>
          </xdr:nvGrpSpPr>
          <xdr:grpSpPr>
            <a:xfrm>
              <a:off x="3760471" y="17740571"/>
              <a:ext cx="1315859" cy="360952"/>
              <a:chOff x="3712205" y="2932720"/>
              <a:chExt cx="1301679" cy="363794"/>
            </a:xfrm>
          </xdr:grpSpPr>
          <xdr:sp macro="" textlink="">
            <xdr:nvSpPr>
              <xdr:cNvPr id="5528" name="Check Box 408" hidden="1">
                <a:extLst>
                  <a:ext uri="{63B3BB69-23CF-44E3-9099-C40C66FF867C}">
                    <a14:compatExt spid="_x0000_s5528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5529" name="Check Box 409" hidden="1">
                <a:extLst>
                  <a:ext uri="{63B3BB69-23CF-44E3-9099-C40C66FF867C}">
                    <a14:compatExt spid="_x0000_s5529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5530" name="Check Box 410" hidden="1">
                <a:extLst>
                  <a:ext uri="{63B3BB69-23CF-44E3-9099-C40C66FF867C}">
                    <a14:compatExt spid="_x0000_s5530"/>
                  </a:ext>
                </a:extLst>
              </xdr:cNvPr>
              <xdr:cNvSpPr/>
            </xdr:nvSpPr>
            <xdr:spPr>
              <a:xfrm>
                <a:off x="4444300" y="2932720"/>
                <a:ext cx="569584" cy="12550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5531" name="Check Box 411" hidden="1">
                <a:extLst>
                  <a:ext uri="{63B3BB69-23CF-44E3-9099-C40C66FF867C}">
                    <a14:compatExt spid="_x0000_s5531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5532" name="Check Box 412" hidden="1">
                <a:extLst>
                  <a:ext uri="{63B3BB69-23CF-44E3-9099-C40C66FF867C}">
                    <a14:compatExt spid="_x0000_s5532"/>
                  </a:ext>
                </a:extLst>
              </xdr:cNvPr>
              <xdr:cNvSpPr/>
            </xdr:nvSpPr>
            <xdr:spPr>
              <a:xfrm>
                <a:off x="3712205" y="3172163"/>
                <a:ext cx="712264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25017</xdr:colOff>
          <xdr:row>140</xdr:row>
          <xdr:rowOff>115178</xdr:rowOff>
        </xdr:from>
        <xdr:to>
          <xdr:col>20</xdr:col>
          <xdr:colOff>181310</xdr:colOff>
          <xdr:row>143</xdr:row>
          <xdr:rowOff>103415</xdr:rowOff>
        </xdr:to>
        <xdr:grpSp>
          <xdr:nvGrpSpPr>
            <xdr:cNvPr id="353" name="Grupp 352"/>
            <xdr:cNvGrpSpPr/>
          </xdr:nvGrpSpPr>
          <xdr:grpSpPr>
            <a:xfrm>
              <a:off x="3760473" y="18486015"/>
              <a:ext cx="1315859" cy="360948"/>
              <a:chOff x="3712205" y="2932719"/>
              <a:chExt cx="1301679" cy="363782"/>
            </a:xfrm>
          </xdr:grpSpPr>
          <xdr:sp macro="" textlink="">
            <xdr:nvSpPr>
              <xdr:cNvPr id="5533" name="Check Box 413" hidden="1">
                <a:extLst>
                  <a:ext uri="{63B3BB69-23CF-44E3-9099-C40C66FF867C}">
                    <a14:compatExt spid="_x0000_s5533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5534" name="Check Box 414" hidden="1">
                <a:extLst>
                  <a:ext uri="{63B3BB69-23CF-44E3-9099-C40C66FF867C}">
                    <a14:compatExt spid="_x0000_s5534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5535" name="Check Box 415" hidden="1">
                <a:extLst>
                  <a:ext uri="{63B3BB69-23CF-44E3-9099-C40C66FF867C}">
                    <a14:compatExt spid="_x0000_s5535"/>
                  </a:ext>
                </a:extLst>
              </xdr:cNvPr>
              <xdr:cNvSpPr/>
            </xdr:nvSpPr>
            <xdr:spPr>
              <a:xfrm>
                <a:off x="4444300" y="2932719"/>
                <a:ext cx="569584" cy="12550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5536" name="Check Box 416" hidden="1">
                <a:extLst>
                  <a:ext uri="{63B3BB69-23CF-44E3-9099-C40C66FF867C}">
                    <a14:compatExt spid="_x0000_s5536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5537" name="Check Box 417" hidden="1">
                <a:extLst>
                  <a:ext uri="{63B3BB69-23CF-44E3-9099-C40C66FF867C}">
                    <a14:compatExt spid="_x0000_s5537"/>
                  </a:ext>
                </a:extLst>
              </xdr:cNvPr>
              <xdr:cNvSpPr/>
            </xdr:nvSpPr>
            <xdr:spPr>
              <a:xfrm>
                <a:off x="3712205" y="3172150"/>
                <a:ext cx="712264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25016</xdr:colOff>
          <xdr:row>146</xdr:row>
          <xdr:rowOff>115176</xdr:rowOff>
        </xdr:from>
        <xdr:to>
          <xdr:col>20</xdr:col>
          <xdr:colOff>181309</xdr:colOff>
          <xdr:row>149</xdr:row>
          <xdr:rowOff>103415</xdr:rowOff>
        </xdr:to>
        <xdr:grpSp>
          <xdr:nvGrpSpPr>
            <xdr:cNvPr id="359" name="Grupp 358"/>
            <xdr:cNvGrpSpPr/>
          </xdr:nvGrpSpPr>
          <xdr:grpSpPr>
            <a:xfrm>
              <a:off x="3760472" y="19231439"/>
              <a:ext cx="1315859" cy="360954"/>
              <a:chOff x="3712205" y="2932718"/>
              <a:chExt cx="1301679" cy="363781"/>
            </a:xfrm>
          </xdr:grpSpPr>
          <xdr:sp macro="" textlink="">
            <xdr:nvSpPr>
              <xdr:cNvPr id="5538" name="Check Box 418" hidden="1">
                <a:extLst>
                  <a:ext uri="{63B3BB69-23CF-44E3-9099-C40C66FF867C}">
                    <a14:compatExt spid="_x0000_s5538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5539" name="Check Box 419" hidden="1">
                <a:extLst>
                  <a:ext uri="{63B3BB69-23CF-44E3-9099-C40C66FF867C}">
                    <a14:compatExt spid="_x0000_s5539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5540" name="Check Box 420" hidden="1">
                <a:extLst>
                  <a:ext uri="{63B3BB69-23CF-44E3-9099-C40C66FF867C}">
                    <a14:compatExt spid="_x0000_s5540"/>
                  </a:ext>
                </a:extLst>
              </xdr:cNvPr>
              <xdr:cNvSpPr/>
            </xdr:nvSpPr>
            <xdr:spPr>
              <a:xfrm>
                <a:off x="4444300" y="2932718"/>
                <a:ext cx="569584" cy="12550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5541" name="Check Box 421" hidden="1">
                <a:extLst>
                  <a:ext uri="{63B3BB69-23CF-44E3-9099-C40C66FF867C}">
                    <a14:compatExt spid="_x0000_s5541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5542" name="Check Box 422" hidden="1">
                <a:extLst>
                  <a:ext uri="{63B3BB69-23CF-44E3-9099-C40C66FF867C}">
                    <a14:compatExt spid="_x0000_s5542"/>
                  </a:ext>
                </a:extLst>
              </xdr:cNvPr>
              <xdr:cNvSpPr/>
            </xdr:nvSpPr>
            <xdr:spPr>
              <a:xfrm>
                <a:off x="3712205" y="3172148"/>
                <a:ext cx="712264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29766</xdr:colOff>
          <xdr:row>20</xdr:row>
          <xdr:rowOff>0</xdr:rowOff>
        </xdr:from>
        <xdr:to>
          <xdr:col>20</xdr:col>
          <xdr:colOff>178732</xdr:colOff>
          <xdr:row>22</xdr:row>
          <xdr:rowOff>115451</xdr:rowOff>
        </xdr:to>
        <xdr:grpSp>
          <xdr:nvGrpSpPr>
            <xdr:cNvPr id="365" name="Grupp 364"/>
            <xdr:cNvGrpSpPr/>
          </xdr:nvGrpSpPr>
          <xdr:grpSpPr>
            <a:xfrm>
              <a:off x="3765224" y="2956880"/>
              <a:ext cx="1308530" cy="363938"/>
              <a:chOff x="3712213" y="2932696"/>
              <a:chExt cx="1301671" cy="363805"/>
            </a:xfrm>
          </xdr:grpSpPr>
          <xdr:sp macro="" textlink="">
            <xdr:nvSpPr>
              <xdr:cNvPr id="5543" name="Check Box 423" hidden="1">
                <a:extLst>
                  <a:ext uri="{63B3BB69-23CF-44E3-9099-C40C66FF867C}">
                    <a14:compatExt spid="_x0000_s5543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5544" name="Check Box 424" hidden="1">
                <a:extLst>
                  <a:ext uri="{63B3BB69-23CF-44E3-9099-C40C66FF867C}">
                    <a14:compatExt spid="_x0000_s5544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5545" name="Check Box 425" hidden="1">
                <a:extLst>
                  <a:ext uri="{63B3BB69-23CF-44E3-9099-C40C66FF867C}">
                    <a14:compatExt spid="_x0000_s5545"/>
                  </a:ext>
                </a:extLst>
              </xdr:cNvPr>
              <xdr:cNvSpPr/>
            </xdr:nvSpPr>
            <xdr:spPr>
              <a:xfrm>
                <a:off x="4444300" y="2932696"/>
                <a:ext cx="569584" cy="12550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5546" name="Check Box 426" hidden="1">
                <a:extLst>
                  <a:ext uri="{63B3BB69-23CF-44E3-9099-C40C66FF867C}">
                    <a14:compatExt spid="_x0000_s5546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5547" name="Check Box 427" hidden="1">
                <a:extLst>
                  <a:ext uri="{63B3BB69-23CF-44E3-9099-C40C66FF867C}">
                    <a14:compatExt spid="_x0000_s5547"/>
                  </a:ext>
                </a:extLst>
              </xdr:cNvPr>
              <xdr:cNvSpPr/>
            </xdr:nvSpPr>
            <xdr:spPr>
              <a:xfrm>
                <a:off x="3712213" y="3172152"/>
                <a:ext cx="712265" cy="12434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29768</xdr:colOff>
          <xdr:row>25</xdr:row>
          <xdr:rowOff>114300</xdr:rowOff>
        </xdr:from>
        <xdr:to>
          <xdr:col>20</xdr:col>
          <xdr:colOff>178734</xdr:colOff>
          <xdr:row>28</xdr:row>
          <xdr:rowOff>105195</xdr:rowOff>
        </xdr:to>
        <xdr:grpSp>
          <xdr:nvGrpSpPr>
            <xdr:cNvPr id="371" name="Grupp 370"/>
            <xdr:cNvGrpSpPr/>
          </xdr:nvGrpSpPr>
          <xdr:grpSpPr>
            <a:xfrm>
              <a:off x="3765226" y="3692386"/>
              <a:ext cx="1308530" cy="363609"/>
              <a:chOff x="3712213" y="2932701"/>
              <a:chExt cx="1301671" cy="363802"/>
            </a:xfrm>
          </xdr:grpSpPr>
          <xdr:sp macro="" textlink="">
            <xdr:nvSpPr>
              <xdr:cNvPr id="5548" name="Check Box 428" hidden="1">
                <a:extLst>
                  <a:ext uri="{63B3BB69-23CF-44E3-9099-C40C66FF867C}">
                    <a14:compatExt spid="_x0000_s5548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5549" name="Check Box 429" hidden="1">
                <a:extLst>
                  <a:ext uri="{63B3BB69-23CF-44E3-9099-C40C66FF867C}">
                    <a14:compatExt spid="_x0000_s5549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5550" name="Check Box 430" hidden="1">
                <a:extLst>
                  <a:ext uri="{63B3BB69-23CF-44E3-9099-C40C66FF867C}">
                    <a14:compatExt spid="_x0000_s5550"/>
                  </a:ext>
                </a:extLst>
              </xdr:cNvPr>
              <xdr:cNvSpPr/>
            </xdr:nvSpPr>
            <xdr:spPr>
              <a:xfrm>
                <a:off x="4444300" y="2932701"/>
                <a:ext cx="569584" cy="12550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5551" name="Check Box 431" hidden="1">
                <a:extLst>
                  <a:ext uri="{63B3BB69-23CF-44E3-9099-C40C66FF867C}">
                    <a14:compatExt spid="_x0000_s5551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5552" name="Check Box 432" hidden="1">
                <a:extLst>
                  <a:ext uri="{63B3BB69-23CF-44E3-9099-C40C66FF867C}">
                    <a14:compatExt spid="_x0000_s5552"/>
                  </a:ext>
                </a:extLst>
              </xdr:cNvPr>
              <xdr:cNvSpPr/>
            </xdr:nvSpPr>
            <xdr:spPr>
              <a:xfrm>
                <a:off x="3712213" y="3172152"/>
                <a:ext cx="712265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29767</xdr:colOff>
          <xdr:row>31</xdr:row>
          <xdr:rowOff>118697</xdr:rowOff>
        </xdr:from>
        <xdr:to>
          <xdr:col>20</xdr:col>
          <xdr:colOff>178733</xdr:colOff>
          <xdr:row>34</xdr:row>
          <xdr:rowOff>109590</xdr:rowOff>
        </xdr:to>
        <xdr:grpSp>
          <xdr:nvGrpSpPr>
            <xdr:cNvPr id="377" name="Grupp 376"/>
            <xdr:cNvGrpSpPr/>
          </xdr:nvGrpSpPr>
          <xdr:grpSpPr>
            <a:xfrm>
              <a:off x="3765225" y="4442218"/>
              <a:ext cx="1308530" cy="363611"/>
              <a:chOff x="3712213" y="2932699"/>
              <a:chExt cx="1301671" cy="363805"/>
            </a:xfrm>
          </xdr:grpSpPr>
          <xdr:sp macro="" textlink="">
            <xdr:nvSpPr>
              <xdr:cNvPr id="5553" name="Check Box 433" hidden="1">
                <a:extLst>
                  <a:ext uri="{63B3BB69-23CF-44E3-9099-C40C66FF867C}">
                    <a14:compatExt spid="_x0000_s5553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5554" name="Check Box 434" hidden="1">
                <a:extLst>
                  <a:ext uri="{63B3BB69-23CF-44E3-9099-C40C66FF867C}">
                    <a14:compatExt spid="_x0000_s5554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5555" name="Check Box 435" hidden="1">
                <a:extLst>
                  <a:ext uri="{63B3BB69-23CF-44E3-9099-C40C66FF867C}">
                    <a14:compatExt spid="_x0000_s5555"/>
                  </a:ext>
                </a:extLst>
              </xdr:cNvPr>
              <xdr:cNvSpPr/>
            </xdr:nvSpPr>
            <xdr:spPr>
              <a:xfrm>
                <a:off x="4444300" y="2932699"/>
                <a:ext cx="569584" cy="12550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5556" name="Check Box 436" hidden="1">
                <a:extLst>
                  <a:ext uri="{63B3BB69-23CF-44E3-9099-C40C66FF867C}">
                    <a14:compatExt spid="_x0000_s5556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5557" name="Check Box 437" hidden="1">
                <a:extLst>
                  <a:ext uri="{63B3BB69-23CF-44E3-9099-C40C66FF867C}">
                    <a14:compatExt spid="_x0000_s5557"/>
                  </a:ext>
                </a:extLst>
              </xdr:cNvPr>
              <xdr:cNvSpPr/>
            </xdr:nvSpPr>
            <xdr:spPr>
              <a:xfrm>
                <a:off x="3712213" y="3172153"/>
                <a:ext cx="712265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29766</xdr:colOff>
          <xdr:row>37</xdr:row>
          <xdr:rowOff>118107</xdr:rowOff>
        </xdr:from>
        <xdr:to>
          <xdr:col>20</xdr:col>
          <xdr:colOff>178732</xdr:colOff>
          <xdr:row>40</xdr:row>
          <xdr:rowOff>108543</xdr:rowOff>
        </xdr:to>
        <xdr:grpSp>
          <xdr:nvGrpSpPr>
            <xdr:cNvPr id="383" name="Grupp 382"/>
            <xdr:cNvGrpSpPr/>
          </xdr:nvGrpSpPr>
          <xdr:grpSpPr>
            <a:xfrm>
              <a:off x="3765224" y="5187058"/>
              <a:ext cx="1308530" cy="363157"/>
              <a:chOff x="3712213" y="2932714"/>
              <a:chExt cx="1301671" cy="363803"/>
            </a:xfrm>
          </xdr:grpSpPr>
          <xdr:sp macro="" textlink="">
            <xdr:nvSpPr>
              <xdr:cNvPr id="5558" name="Check Box 438" hidden="1">
                <a:extLst>
                  <a:ext uri="{63B3BB69-23CF-44E3-9099-C40C66FF867C}">
                    <a14:compatExt spid="_x0000_s5558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5559" name="Check Box 439" hidden="1">
                <a:extLst>
                  <a:ext uri="{63B3BB69-23CF-44E3-9099-C40C66FF867C}">
                    <a14:compatExt spid="_x0000_s5559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5560" name="Check Box 440" hidden="1">
                <a:extLst>
                  <a:ext uri="{63B3BB69-23CF-44E3-9099-C40C66FF867C}">
                    <a14:compatExt spid="_x0000_s5560"/>
                  </a:ext>
                </a:extLst>
              </xdr:cNvPr>
              <xdr:cNvSpPr/>
            </xdr:nvSpPr>
            <xdr:spPr>
              <a:xfrm>
                <a:off x="4444300" y="2932714"/>
                <a:ext cx="569584" cy="12550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5561" name="Check Box 441" hidden="1">
                <a:extLst>
                  <a:ext uri="{63B3BB69-23CF-44E3-9099-C40C66FF867C}">
                    <a14:compatExt spid="_x0000_s5561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5562" name="Check Box 442" hidden="1">
                <a:extLst>
                  <a:ext uri="{63B3BB69-23CF-44E3-9099-C40C66FF867C}">
                    <a14:compatExt spid="_x0000_s5562"/>
                  </a:ext>
                </a:extLst>
              </xdr:cNvPr>
              <xdr:cNvSpPr/>
            </xdr:nvSpPr>
            <xdr:spPr>
              <a:xfrm>
                <a:off x="3712213" y="3172164"/>
                <a:ext cx="712265" cy="1243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29768</xdr:colOff>
          <xdr:row>43</xdr:row>
          <xdr:rowOff>122505</xdr:rowOff>
        </xdr:from>
        <xdr:to>
          <xdr:col>20</xdr:col>
          <xdr:colOff>178734</xdr:colOff>
          <xdr:row>46</xdr:row>
          <xdr:rowOff>112941</xdr:rowOff>
        </xdr:to>
        <xdr:grpSp>
          <xdr:nvGrpSpPr>
            <xdr:cNvPr id="389" name="Grupp 388"/>
            <xdr:cNvGrpSpPr/>
          </xdr:nvGrpSpPr>
          <xdr:grpSpPr>
            <a:xfrm>
              <a:off x="3765226" y="5936898"/>
              <a:ext cx="1308530" cy="363154"/>
              <a:chOff x="3712213" y="2932714"/>
              <a:chExt cx="1301671" cy="363795"/>
            </a:xfrm>
          </xdr:grpSpPr>
          <xdr:sp macro="" textlink="">
            <xdr:nvSpPr>
              <xdr:cNvPr id="5563" name="Check Box 443" hidden="1">
                <a:extLst>
                  <a:ext uri="{63B3BB69-23CF-44E3-9099-C40C66FF867C}">
                    <a14:compatExt spid="_x0000_s5563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5564" name="Check Box 444" hidden="1">
                <a:extLst>
                  <a:ext uri="{63B3BB69-23CF-44E3-9099-C40C66FF867C}">
                    <a14:compatExt spid="_x0000_s5564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5565" name="Check Box 445" hidden="1">
                <a:extLst>
                  <a:ext uri="{63B3BB69-23CF-44E3-9099-C40C66FF867C}">
                    <a14:compatExt spid="_x0000_s5565"/>
                  </a:ext>
                </a:extLst>
              </xdr:cNvPr>
              <xdr:cNvSpPr/>
            </xdr:nvSpPr>
            <xdr:spPr>
              <a:xfrm>
                <a:off x="4444300" y="2932714"/>
                <a:ext cx="569584" cy="12550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5566" name="Check Box 446" hidden="1">
                <a:extLst>
                  <a:ext uri="{63B3BB69-23CF-44E3-9099-C40C66FF867C}">
                    <a14:compatExt spid="_x0000_s5566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5567" name="Check Box 447" hidden="1">
                <a:extLst>
                  <a:ext uri="{63B3BB69-23CF-44E3-9099-C40C66FF867C}">
                    <a14:compatExt spid="_x0000_s5567"/>
                  </a:ext>
                </a:extLst>
              </xdr:cNvPr>
              <xdr:cNvSpPr/>
            </xdr:nvSpPr>
            <xdr:spPr>
              <a:xfrm>
                <a:off x="3712213" y="3172158"/>
                <a:ext cx="712265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29767</xdr:colOff>
          <xdr:row>50</xdr:row>
          <xdr:rowOff>2342</xdr:rowOff>
        </xdr:from>
        <xdr:to>
          <xdr:col>20</xdr:col>
          <xdr:colOff>178733</xdr:colOff>
          <xdr:row>52</xdr:row>
          <xdr:rowOff>117335</xdr:rowOff>
        </xdr:to>
        <xdr:grpSp>
          <xdr:nvGrpSpPr>
            <xdr:cNvPr id="395" name="Grupp 394"/>
            <xdr:cNvGrpSpPr/>
          </xdr:nvGrpSpPr>
          <xdr:grpSpPr>
            <a:xfrm>
              <a:off x="3765225" y="6686408"/>
              <a:ext cx="1308530" cy="363474"/>
              <a:chOff x="3712213" y="2932710"/>
              <a:chExt cx="1301671" cy="363792"/>
            </a:xfrm>
          </xdr:grpSpPr>
          <xdr:sp macro="" textlink="">
            <xdr:nvSpPr>
              <xdr:cNvPr id="5568" name="Check Box 448" hidden="1">
                <a:extLst>
                  <a:ext uri="{63B3BB69-23CF-44E3-9099-C40C66FF867C}">
                    <a14:compatExt spid="_x0000_s5568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5569" name="Check Box 449" hidden="1">
                <a:extLst>
                  <a:ext uri="{63B3BB69-23CF-44E3-9099-C40C66FF867C}">
                    <a14:compatExt spid="_x0000_s5569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5570" name="Check Box 450" hidden="1">
                <a:extLst>
                  <a:ext uri="{63B3BB69-23CF-44E3-9099-C40C66FF867C}">
                    <a14:compatExt spid="_x0000_s5570"/>
                  </a:ext>
                </a:extLst>
              </xdr:cNvPr>
              <xdr:cNvSpPr/>
            </xdr:nvSpPr>
            <xdr:spPr>
              <a:xfrm>
                <a:off x="4444300" y="2932710"/>
                <a:ext cx="569584" cy="12550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5571" name="Check Box 451" hidden="1">
                <a:extLst>
                  <a:ext uri="{63B3BB69-23CF-44E3-9099-C40C66FF867C}">
                    <a14:compatExt spid="_x0000_s5571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5572" name="Check Box 452" hidden="1">
                <a:extLst>
                  <a:ext uri="{63B3BB69-23CF-44E3-9099-C40C66FF867C}">
                    <a14:compatExt spid="_x0000_s5572"/>
                  </a:ext>
                </a:extLst>
              </xdr:cNvPr>
              <xdr:cNvSpPr/>
            </xdr:nvSpPr>
            <xdr:spPr>
              <a:xfrm>
                <a:off x="3712213" y="3172151"/>
                <a:ext cx="712265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109905</xdr:colOff>
      <xdr:row>59</xdr:row>
      <xdr:rowOff>21981</xdr:rowOff>
    </xdr:from>
    <xdr:to>
      <xdr:col>27</xdr:col>
      <xdr:colOff>22715</xdr:colOff>
      <xdr:row>61</xdr:row>
      <xdr:rowOff>139210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4191001" y="7869116"/>
          <a:ext cx="2184156" cy="373671"/>
        </a:xfrm>
        <a:prstGeom prst="rect">
          <a:avLst/>
        </a:prstGeom>
        <a:solidFill>
          <a:srgbClr val="FFFFE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sv-S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Skickas till: (int.) GAS, Redovisningsservice</a:t>
          </a:r>
        </a:p>
        <a:p>
          <a:pPr algn="ctr" rtl="0">
            <a:defRPr sz="1000"/>
          </a:pPr>
          <a:r>
            <a:rPr lang="sv-S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(ext.) Box 517, 301 80  Halmstad. </a:t>
          </a:r>
        </a:p>
        <a:p>
          <a:pPr algn="ctr" rtl="0">
            <a:defRPr sz="1000"/>
          </a:pPr>
          <a:r>
            <a:rPr lang="sv-S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Tel (int) 010-45 53 900, (ext) 010-45 53 950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53724</xdr:colOff>
      <xdr:row>3</xdr:row>
      <xdr:rowOff>2723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0609" cy="49362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16119</xdr:colOff>
          <xdr:row>80</xdr:row>
          <xdr:rowOff>122360</xdr:rowOff>
        </xdr:from>
        <xdr:to>
          <xdr:col>17</xdr:col>
          <xdr:colOff>165085</xdr:colOff>
          <xdr:row>83</xdr:row>
          <xdr:rowOff>113254</xdr:rowOff>
        </xdr:to>
        <xdr:grpSp>
          <xdr:nvGrpSpPr>
            <xdr:cNvPr id="274" name="Grupp 273"/>
            <xdr:cNvGrpSpPr/>
          </xdr:nvGrpSpPr>
          <xdr:grpSpPr>
            <a:xfrm>
              <a:off x="2961542" y="10856302"/>
              <a:ext cx="1284639" cy="364567"/>
              <a:chOff x="3712209" y="2932699"/>
              <a:chExt cx="1301675" cy="363795"/>
            </a:xfrm>
          </xdr:grpSpPr>
          <xdr:sp macro="" textlink="">
            <xdr:nvSpPr>
              <xdr:cNvPr id="3799" name="Check Box 727" hidden="1">
                <a:extLst>
                  <a:ext uri="{63B3BB69-23CF-44E3-9099-C40C66FF867C}">
                    <a14:compatExt spid="_x0000_s3799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3800" name="Check Box 728" hidden="1">
                <a:extLst>
                  <a:ext uri="{63B3BB69-23CF-44E3-9099-C40C66FF867C}">
                    <a14:compatExt spid="_x0000_s3800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3801" name="Check Box 729" hidden="1">
                <a:extLst>
                  <a:ext uri="{63B3BB69-23CF-44E3-9099-C40C66FF867C}">
                    <a14:compatExt spid="_x0000_s3801"/>
                  </a:ext>
                </a:extLst>
              </xdr:cNvPr>
              <xdr:cNvSpPr/>
            </xdr:nvSpPr>
            <xdr:spPr>
              <a:xfrm>
                <a:off x="4444300" y="2932699"/>
                <a:ext cx="569584" cy="12550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3802" name="Check Box 730" hidden="1">
                <a:extLst>
                  <a:ext uri="{63B3BB69-23CF-44E3-9099-C40C66FF867C}">
                    <a14:compatExt spid="_x0000_s3802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3803" name="Check Box 731" hidden="1">
                <a:extLst>
                  <a:ext uri="{63B3BB69-23CF-44E3-9099-C40C66FF867C}">
                    <a14:compatExt spid="_x0000_s3803"/>
                  </a:ext>
                </a:extLst>
              </xdr:cNvPr>
              <xdr:cNvSpPr/>
            </xdr:nvSpPr>
            <xdr:spPr>
              <a:xfrm>
                <a:off x="3712209" y="3172143"/>
                <a:ext cx="712264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16121</xdr:colOff>
          <xdr:row>86</xdr:row>
          <xdr:rowOff>112103</xdr:rowOff>
        </xdr:from>
        <xdr:to>
          <xdr:col>17</xdr:col>
          <xdr:colOff>165087</xdr:colOff>
          <xdr:row>89</xdr:row>
          <xdr:rowOff>102997</xdr:rowOff>
        </xdr:to>
        <xdr:grpSp>
          <xdr:nvGrpSpPr>
            <xdr:cNvPr id="280" name="Grupp 279"/>
            <xdr:cNvGrpSpPr/>
          </xdr:nvGrpSpPr>
          <xdr:grpSpPr>
            <a:xfrm>
              <a:off x="2961544" y="11593391"/>
              <a:ext cx="1284639" cy="364568"/>
              <a:chOff x="3712209" y="2932699"/>
              <a:chExt cx="1301675" cy="363795"/>
            </a:xfrm>
          </xdr:grpSpPr>
          <xdr:sp macro="" textlink="">
            <xdr:nvSpPr>
              <xdr:cNvPr id="3804" name="Check Box 732" hidden="1">
                <a:extLst>
                  <a:ext uri="{63B3BB69-23CF-44E3-9099-C40C66FF867C}">
                    <a14:compatExt spid="_x0000_s3804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3805" name="Check Box 733" hidden="1">
                <a:extLst>
                  <a:ext uri="{63B3BB69-23CF-44E3-9099-C40C66FF867C}">
                    <a14:compatExt spid="_x0000_s3805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3806" name="Check Box 734" hidden="1">
                <a:extLst>
                  <a:ext uri="{63B3BB69-23CF-44E3-9099-C40C66FF867C}">
                    <a14:compatExt spid="_x0000_s3806"/>
                  </a:ext>
                </a:extLst>
              </xdr:cNvPr>
              <xdr:cNvSpPr/>
            </xdr:nvSpPr>
            <xdr:spPr>
              <a:xfrm>
                <a:off x="4444300" y="2932699"/>
                <a:ext cx="569584" cy="12550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3807" name="Check Box 735" hidden="1">
                <a:extLst>
                  <a:ext uri="{63B3BB69-23CF-44E3-9099-C40C66FF867C}">
                    <a14:compatExt spid="_x0000_s3807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3808" name="Check Box 736" hidden="1">
                <a:extLst>
                  <a:ext uri="{63B3BB69-23CF-44E3-9099-C40C66FF867C}">
                    <a14:compatExt spid="_x0000_s3808"/>
                  </a:ext>
                </a:extLst>
              </xdr:cNvPr>
              <xdr:cNvSpPr/>
            </xdr:nvSpPr>
            <xdr:spPr>
              <a:xfrm>
                <a:off x="3712209" y="3172143"/>
                <a:ext cx="712264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16120</xdr:colOff>
          <xdr:row>92</xdr:row>
          <xdr:rowOff>116499</xdr:rowOff>
        </xdr:from>
        <xdr:to>
          <xdr:col>17</xdr:col>
          <xdr:colOff>165086</xdr:colOff>
          <xdr:row>95</xdr:row>
          <xdr:rowOff>107392</xdr:rowOff>
        </xdr:to>
        <xdr:grpSp>
          <xdr:nvGrpSpPr>
            <xdr:cNvPr id="286" name="Grupp 285"/>
            <xdr:cNvGrpSpPr/>
          </xdr:nvGrpSpPr>
          <xdr:grpSpPr>
            <a:xfrm>
              <a:off x="2961543" y="12345134"/>
              <a:ext cx="1284639" cy="364566"/>
              <a:chOff x="3712209" y="2932702"/>
              <a:chExt cx="1301675" cy="363813"/>
            </a:xfrm>
          </xdr:grpSpPr>
          <xdr:sp macro="" textlink="">
            <xdr:nvSpPr>
              <xdr:cNvPr id="3809" name="Check Box 737" hidden="1">
                <a:extLst>
                  <a:ext uri="{63B3BB69-23CF-44E3-9099-C40C66FF867C}">
                    <a14:compatExt spid="_x0000_s3809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3810" name="Check Box 738" hidden="1">
                <a:extLst>
                  <a:ext uri="{63B3BB69-23CF-44E3-9099-C40C66FF867C}">
                    <a14:compatExt spid="_x0000_s3810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3811" name="Check Box 739" hidden="1">
                <a:extLst>
                  <a:ext uri="{63B3BB69-23CF-44E3-9099-C40C66FF867C}">
                    <a14:compatExt spid="_x0000_s3811"/>
                  </a:ext>
                </a:extLst>
              </xdr:cNvPr>
              <xdr:cNvSpPr/>
            </xdr:nvSpPr>
            <xdr:spPr>
              <a:xfrm>
                <a:off x="4444300" y="2932702"/>
                <a:ext cx="569584" cy="12550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3812" name="Check Box 740" hidden="1">
                <a:extLst>
                  <a:ext uri="{63B3BB69-23CF-44E3-9099-C40C66FF867C}">
                    <a14:compatExt spid="_x0000_s3812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3813" name="Check Box 741" hidden="1">
                <a:extLst>
                  <a:ext uri="{63B3BB69-23CF-44E3-9099-C40C66FF867C}">
                    <a14:compatExt spid="_x0000_s3813"/>
                  </a:ext>
                </a:extLst>
              </xdr:cNvPr>
              <xdr:cNvSpPr/>
            </xdr:nvSpPr>
            <xdr:spPr>
              <a:xfrm>
                <a:off x="3712209" y="3172164"/>
                <a:ext cx="712264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16119</xdr:colOff>
          <xdr:row>98</xdr:row>
          <xdr:rowOff>115909</xdr:rowOff>
        </xdr:from>
        <xdr:to>
          <xdr:col>17</xdr:col>
          <xdr:colOff>165085</xdr:colOff>
          <xdr:row>101</xdr:row>
          <xdr:rowOff>106345</xdr:rowOff>
        </xdr:to>
        <xdr:grpSp>
          <xdr:nvGrpSpPr>
            <xdr:cNvPr id="292" name="Grupp 291"/>
            <xdr:cNvGrpSpPr/>
          </xdr:nvGrpSpPr>
          <xdr:grpSpPr>
            <a:xfrm>
              <a:off x="2961542" y="13091890"/>
              <a:ext cx="1284639" cy="364109"/>
              <a:chOff x="3712209" y="2932713"/>
              <a:chExt cx="1301675" cy="363801"/>
            </a:xfrm>
          </xdr:grpSpPr>
          <xdr:sp macro="" textlink="">
            <xdr:nvSpPr>
              <xdr:cNvPr id="3814" name="Check Box 742" hidden="1">
                <a:extLst>
                  <a:ext uri="{63B3BB69-23CF-44E3-9099-C40C66FF867C}">
                    <a14:compatExt spid="_x0000_s3814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3815" name="Check Box 743" hidden="1">
                <a:extLst>
                  <a:ext uri="{63B3BB69-23CF-44E3-9099-C40C66FF867C}">
                    <a14:compatExt spid="_x0000_s3815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3816" name="Check Box 744" hidden="1">
                <a:extLst>
                  <a:ext uri="{63B3BB69-23CF-44E3-9099-C40C66FF867C}">
                    <a14:compatExt spid="_x0000_s3816"/>
                  </a:ext>
                </a:extLst>
              </xdr:cNvPr>
              <xdr:cNvSpPr/>
            </xdr:nvSpPr>
            <xdr:spPr>
              <a:xfrm>
                <a:off x="4444300" y="2932713"/>
                <a:ext cx="569584" cy="12550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3817" name="Check Box 745" hidden="1">
                <a:extLst>
                  <a:ext uri="{63B3BB69-23CF-44E3-9099-C40C66FF867C}">
                    <a14:compatExt spid="_x0000_s3817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3818" name="Check Box 746" hidden="1">
                <a:extLst>
                  <a:ext uri="{63B3BB69-23CF-44E3-9099-C40C66FF867C}">
                    <a14:compatExt spid="_x0000_s3818"/>
                  </a:ext>
                </a:extLst>
              </xdr:cNvPr>
              <xdr:cNvSpPr/>
            </xdr:nvSpPr>
            <xdr:spPr>
              <a:xfrm>
                <a:off x="3712209" y="3172163"/>
                <a:ext cx="712264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16121</xdr:colOff>
          <xdr:row>104</xdr:row>
          <xdr:rowOff>120307</xdr:rowOff>
        </xdr:from>
        <xdr:to>
          <xdr:col>17</xdr:col>
          <xdr:colOff>165087</xdr:colOff>
          <xdr:row>107</xdr:row>
          <xdr:rowOff>110743</xdr:rowOff>
        </xdr:to>
        <xdr:grpSp>
          <xdr:nvGrpSpPr>
            <xdr:cNvPr id="298" name="Grupp 297"/>
            <xdr:cNvGrpSpPr/>
          </xdr:nvGrpSpPr>
          <xdr:grpSpPr>
            <a:xfrm>
              <a:off x="2961544" y="13843634"/>
              <a:ext cx="1284639" cy="364109"/>
              <a:chOff x="3712209" y="2932713"/>
              <a:chExt cx="1301675" cy="363801"/>
            </a:xfrm>
          </xdr:grpSpPr>
          <xdr:sp macro="" textlink="">
            <xdr:nvSpPr>
              <xdr:cNvPr id="3819" name="Check Box 747" hidden="1">
                <a:extLst>
                  <a:ext uri="{63B3BB69-23CF-44E3-9099-C40C66FF867C}">
                    <a14:compatExt spid="_x0000_s3819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3820" name="Check Box 748" hidden="1">
                <a:extLst>
                  <a:ext uri="{63B3BB69-23CF-44E3-9099-C40C66FF867C}">
                    <a14:compatExt spid="_x0000_s3820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3821" name="Check Box 749" hidden="1">
                <a:extLst>
                  <a:ext uri="{63B3BB69-23CF-44E3-9099-C40C66FF867C}">
                    <a14:compatExt spid="_x0000_s3821"/>
                  </a:ext>
                </a:extLst>
              </xdr:cNvPr>
              <xdr:cNvSpPr/>
            </xdr:nvSpPr>
            <xdr:spPr>
              <a:xfrm>
                <a:off x="4444300" y="2932713"/>
                <a:ext cx="569584" cy="12550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3822" name="Check Box 750" hidden="1">
                <a:extLst>
                  <a:ext uri="{63B3BB69-23CF-44E3-9099-C40C66FF867C}">
                    <a14:compatExt spid="_x0000_s3822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3823" name="Check Box 751" hidden="1">
                <a:extLst>
                  <a:ext uri="{63B3BB69-23CF-44E3-9099-C40C66FF867C}">
                    <a14:compatExt spid="_x0000_s3823"/>
                  </a:ext>
                </a:extLst>
              </xdr:cNvPr>
              <xdr:cNvSpPr/>
            </xdr:nvSpPr>
            <xdr:spPr>
              <a:xfrm>
                <a:off x="3712209" y="3172163"/>
                <a:ext cx="712264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16120</xdr:colOff>
          <xdr:row>111</xdr:row>
          <xdr:rowOff>144</xdr:rowOff>
        </xdr:from>
        <xdr:to>
          <xdr:col>17</xdr:col>
          <xdr:colOff>165086</xdr:colOff>
          <xdr:row>113</xdr:row>
          <xdr:rowOff>115138</xdr:rowOff>
        </xdr:to>
        <xdr:grpSp>
          <xdr:nvGrpSpPr>
            <xdr:cNvPr id="304" name="Grupp 303"/>
            <xdr:cNvGrpSpPr/>
          </xdr:nvGrpSpPr>
          <xdr:grpSpPr>
            <a:xfrm>
              <a:off x="2961543" y="14595375"/>
              <a:ext cx="1284639" cy="364109"/>
              <a:chOff x="3712209" y="2932710"/>
              <a:chExt cx="1301675" cy="363796"/>
            </a:xfrm>
          </xdr:grpSpPr>
          <xdr:sp macro="" textlink="">
            <xdr:nvSpPr>
              <xdr:cNvPr id="3824" name="Check Box 752" hidden="1">
                <a:extLst>
                  <a:ext uri="{63B3BB69-23CF-44E3-9099-C40C66FF867C}">
                    <a14:compatExt spid="_x0000_s3824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3825" name="Check Box 753" hidden="1">
                <a:extLst>
                  <a:ext uri="{63B3BB69-23CF-44E3-9099-C40C66FF867C}">
                    <a14:compatExt spid="_x0000_s3825"/>
                  </a:ext>
                </a:extLst>
              </xdr:cNvPr>
              <xdr:cNvSpPr/>
            </xdr:nvSpPr>
            <xdr:spPr>
              <a:xfrm>
                <a:off x="3713701" y="3052438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3826" name="Check Box 754" hidden="1">
                <a:extLst>
                  <a:ext uri="{63B3BB69-23CF-44E3-9099-C40C66FF867C}">
                    <a14:compatExt spid="_x0000_s3826"/>
                  </a:ext>
                </a:extLst>
              </xdr:cNvPr>
              <xdr:cNvSpPr/>
            </xdr:nvSpPr>
            <xdr:spPr>
              <a:xfrm>
                <a:off x="4444300" y="2932710"/>
                <a:ext cx="569584" cy="12550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3827" name="Check Box 755" hidden="1">
                <a:extLst>
                  <a:ext uri="{63B3BB69-23CF-44E3-9099-C40C66FF867C}">
                    <a14:compatExt spid="_x0000_s3827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3828" name="Check Box 756" hidden="1">
                <a:extLst>
                  <a:ext uri="{63B3BB69-23CF-44E3-9099-C40C66FF867C}">
                    <a14:compatExt spid="_x0000_s3828"/>
                  </a:ext>
                </a:extLst>
              </xdr:cNvPr>
              <xdr:cNvSpPr/>
            </xdr:nvSpPr>
            <xdr:spPr>
              <a:xfrm>
                <a:off x="3712209" y="3172155"/>
                <a:ext cx="712264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16119</xdr:colOff>
          <xdr:row>117</xdr:row>
          <xdr:rowOff>4029</xdr:rowOff>
        </xdr:from>
        <xdr:to>
          <xdr:col>17</xdr:col>
          <xdr:colOff>165085</xdr:colOff>
          <xdr:row>119</xdr:row>
          <xdr:rowOff>119023</xdr:rowOff>
        </xdr:to>
        <xdr:grpSp>
          <xdr:nvGrpSpPr>
            <xdr:cNvPr id="310" name="Grupp 309"/>
            <xdr:cNvGrpSpPr/>
          </xdr:nvGrpSpPr>
          <xdr:grpSpPr>
            <a:xfrm>
              <a:off x="2961542" y="15346606"/>
              <a:ext cx="1284639" cy="364109"/>
              <a:chOff x="3712209" y="2932710"/>
              <a:chExt cx="1301675" cy="363796"/>
            </a:xfrm>
          </xdr:grpSpPr>
          <xdr:sp macro="" textlink="">
            <xdr:nvSpPr>
              <xdr:cNvPr id="3829" name="Check Box 757" hidden="1">
                <a:extLst>
                  <a:ext uri="{63B3BB69-23CF-44E3-9099-C40C66FF867C}">
                    <a14:compatExt spid="_x0000_s3829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3830" name="Check Box 758" hidden="1">
                <a:extLst>
                  <a:ext uri="{63B3BB69-23CF-44E3-9099-C40C66FF867C}">
                    <a14:compatExt spid="_x0000_s3830"/>
                  </a:ext>
                </a:extLst>
              </xdr:cNvPr>
              <xdr:cNvSpPr/>
            </xdr:nvSpPr>
            <xdr:spPr>
              <a:xfrm>
                <a:off x="3713701" y="3052438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3831" name="Check Box 759" hidden="1">
                <a:extLst>
                  <a:ext uri="{63B3BB69-23CF-44E3-9099-C40C66FF867C}">
                    <a14:compatExt spid="_x0000_s3831"/>
                  </a:ext>
                </a:extLst>
              </xdr:cNvPr>
              <xdr:cNvSpPr/>
            </xdr:nvSpPr>
            <xdr:spPr>
              <a:xfrm>
                <a:off x="4444300" y="2932710"/>
                <a:ext cx="569584" cy="12550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3832" name="Check Box 760" hidden="1">
                <a:extLst>
                  <a:ext uri="{63B3BB69-23CF-44E3-9099-C40C66FF867C}">
                    <a14:compatExt spid="_x0000_s3832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3833" name="Check Box 761" hidden="1">
                <a:extLst>
                  <a:ext uri="{63B3BB69-23CF-44E3-9099-C40C66FF867C}">
                    <a14:compatExt spid="_x0000_s3833"/>
                  </a:ext>
                </a:extLst>
              </xdr:cNvPr>
              <xdr:cNvSpPr/>
            </xdr:nvSpPr>
            <xdr:spPr>
              <a:xfrm>
                <a:off x="3712209" y="3172155"/>
                <a:ext cx="712264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16121</xdr:colOff>
          <xdr:row>123</xdr:row>
          <xdr:rowOff>1099</xdr:rowOff>
        </xdr:from>
        <xdr:to>
          <xdr:col>17</xdr:col>
          <xdr:colOff>165087</xdr:colOff>
          <xdr:row>125</xdr:row>
          <xdr:rowOff>116094</xdr:rowOff>
        </xdr:to>
        <xdr:grpSp>
          <xdr:nvGrpSpPr>
            <xdr:cNvPr id="316" name="Grupp 315"/>
            <xdr:cNvGrpSpPr/>
          </xdr:nvGrpSpPr>
          <xdr:grpSpPr>
            <a:xfrm>
              <a:off x="2961544" y="16091022"/>
              <a:ext cx="1284639" cy="364110"/>
              <a:chOff x="3712209" y="2932710"/>
              <a:chExt cx="1301675" cy="363795"/>
            </a:xfrm>
          </xdr:grpSpPr>
          <xdr:sp macro="" textlink="">
            <xdr:nvSpPr>
              <xdr:cNvPr id="3834" name="Check Box 762" hidden="1">
                <a:extLst>
                  <a:ext uri="{63B3BB69-23CF-44E3-9099-C40C66FF867C}">
                    <a14:compatExt spid="_x0000_s3834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3835" name="Check Box 763" hidden="1">
                <a:extLst>
                  <a:ext uri="{63B3BB69-23CF-44E3-9099-C40C66FF867C}">
                    <a14:compatExt spid="_x0000_s3835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3836" name="Check Box 764" hidden="1">
                <a:extLst>
                  <a:ext uri="{63B3BB69-23CF-44E3-9099-C40C66FF867C}">
                    <a14:compatExt spid="_x0000_s3836"/>
                  </a:ext>
                </a:extLst>
              </xdr:cNvPr>
              <xdr:cNvSpPr/>
            </xdr:nvSpPr>
            <xdr:spPr>
              <a:xfrm>
                <a:off x="4444300" y="2932710"/>
                <a:ext cx="569584" cy="12550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3837" name="Check Box 765" hidden="1">
                <a:extLst>
                  <a:ext uri="{63B3BB69-23CF-44E3-9099-C40C66FF867C}">
                    <a14:compatExt spid="_x0000_s3837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3838" name="Check Box 766" hidden="1">
                <a:extLst>
                  <a:ext uri="{63B3BB69-23CF-44E3-9099-C40C66FF867C}">
                    <a14:compatExt spid="_x0000_s3838"/>
                  </a:ext>
                </a:extLst>
              </xdr:cNvPr>
              <xdr:cNvSpPr/>
            </xdr:nvSpPr>
            <xdr:spPr>
              <a:xfrm>
                <a:off x="3712209" y="3172154"/>
                <a:ext cx="712264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16120</xdr:colOff>
          <xdr:row>128</xdr:row>
          <xdr:rowOff>122726</xdr:rowOff>
        </xdr:from>
        <xdr:to>
          <xdr:col>17</xdr:col>
          <xdr:colOff>165086</xdr:colOff>
          <xdr:row>131</xdr:row>
          <xdr:rowOff>113162</xdr:rowOff>
        </xdr:to>
        <xdr:grpSp>
          <xdr:nvGrpSpPr>
            <xdr:cNvPr id="322" name="Grupp 321"/>
            <xdr:cNvGrpSpPr/>
          </xdr:nvGrpSpPr>
          <xdr:grpSpPr>
            <a:xfrm>
              <a:off x="2961543" y="16835438"/>
              <a:ext cx="1284639" cy="364109"/>
              <a:chOff x="3712209" y="2932713"/>
              <a:chExt cx="1301675" cy="363801"/>
            </a:xfrm>
          </xdr:grpSpPr>
          <xdr:sp macro="" textlink="">
            <xdr:nvSpPr>
              <xdr:cNvPr id="3839" name="Check Box 767" hidden="1">
                <a:extLst>
                  <a:ext uri="{63B3BB69-23CF-44E3-9099-C40C66FF867C}">
                    <a14:compatExt spid="_x0000_s3839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3840" name="Check Box 768" hidden="1">
                <a:extLst>
                  <a:ext uri="{63B3BB69-23CF-44E3-9099-C40C66FF867C}">
                    <a14:compatExt spid="_x0000_s3840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3841" name="Check Box 769" hidden="1">
                <a:extLst>
                  <a:ext uri="{63B3BB69-23CF-44E3-9099-C40C66FF867C}">
                    <a14:compatExt spid="_x0000_s3841"/>
                  </a:ext>
                </a:extLst>
              </xdr:cNvPr>
              <xdr:cNvSpPr/>
            </xdr:nvSpPr>
            <xdr:spPr>
              <a:xfrm>
                <a:off x="4444300" y="2932713"/>
                <a:ext cx="569584" cy="12550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3842" name="Check Box 770" hidden="1">
                <a:extLst>
                  <a:ext uri="{63B3BB69-23CF-44E3-9099-C40C66FF867C}">
                    <a14:compatExt spid="_x0000_s3842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3843" name="Check Box 771" hidden="1">
                <a:extLst>
                  <a:ext uri="{63B3BB69-23CF-44E3-9099-C40C66FF867C}">
                    <a14:compatExt spid="_x0000_s3843"/>
                  </a:ext>
                </a:extLst>
              </xdr:cNvPr>
              <xdr:cNvSpPr/>
            </xdr:nvSpPr>
            <xdr:spPr>
              <a:xfrm>
                <a:off x="3712209" y="3172163"/>
                <a:ext cx="712264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16119</xdr:colOff>
          <xdr:row>135</xdr:row>
          <xdr:rowOff>4449</xdr:rowOff>
        </xdr:from>
        <xdr:to>
          <xdr:col>17</xdr:col>
          <xdr:colOff>165085</xdr:colOff>
          <xdr:row>137</xdr:row>
          <xdr:rowOff>119441</xdr:rowOff>
        </xdr:to>
        <xdr:grpSp>
          <xdr:nvGrpSpPr>
            <xdr:cNvPr id="328" name="Grupp 327"/>
            <xdr:cNvGrpSpPr/>
          </xdr:nvGrpSpPr>
          <xdr:grpSpPr>
            <a:xfrm>
              <a:off x="2961542" y="17589064"/>
              <a:ext cx="1284639" cy="364108"/>
              <a:chOff x="3712209" y="2932711"/>
              <a:chExt cx="1301675" cy="363789"/>
            </a:xfrm>
          </xdr:grpSpPr>
          <xdr:sp macro="" textlink="">
            <xdr:nvSpPr>
              <xdr:cNvPr id="3844" name="Check Box 772" hidden="1">
                <a:extLst>
                  <a:ext uri="{63B3BB69-23CF-44E3-9099-C40C66FF867C}">
                    <a14:compatExt spid="_x0000_s3844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3845" name="Check Box 773" hidden="1">
                <a:extLst>
                  <a:ext uri="{63B3BB69-23CF-44E3-9099-C40C66FF867C}">
                    <a14:compatExt spid="_x0000_s3845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3846" name="Check Box 774" hidden="1">
                <a:extLst>
                  <a:ext uri="{63B3BB69-23CF-44E3-9099-C40C66FF867C}">
                    <a14:compatExt spid="_x0000_s3846"/>
                  </a:ext>
                </a:extLst>
              </xdr:cNvPr>
              <xdr:cNvSpPr/>
            </xdr:nvSpPr>
            <xdr:spPr>
              <a:xfrm>
                <a:off x="4444300" y="2932711"/>
                <a:ext cx="569584" cy="12550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3847" name="Check Box 775" hidden="1">
                <a:extLst>
                  <a:ext uri="{63B3BB69-23CF-44E3-9099-C40C66FF867C}">
                    <a14:compatExt spid="_x0000_s3847"/>
                  </a:ext>
                </a:extLst>
              </xdr:cNvPr>
              <xdr:cNvSpPr/>
            </xdr:nvSpPr>
            <xdr:spPr>
              <a:xfrm>
                <a:off x="4444300" y="3052863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3848" name="Check Box 776" hidden="1">
                <a:extLst>
                  <a:ext uri="{63B3BB69-23CF-44E3-9099-C40C66FF867C}">
                    <a14:compatExt spid="_x0000_s3848"/>
                  </a:ext>
                </a:extLst>
              </xdr:cNvPr>
              <xdr:cNvSpPr/>
            </xdr:nvSpPr>
            <xdr:spPr>
              <a:xfrm>
                <a:off x="3712209" y="3172149"/>
                <a:ext cx="712264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16121</xdr:colOff>
          <xdr:row>141</xdr:row>
          <xdr:rowOff>1518</xdr:rowOff>
        </xdr:from>
        <xdr:to>
          <xdr:col>17</xdr:col>
          <xdr:colOff>165087</xdr:colOff>
          <xdr:row>143</xdr:row>
          <xdr:rowOff>116511</xdr:rowOff>
        </xdr:to>
        <xdr:grpSp>
          <xdr:nvGrpSpPr>
            <xdr:cNvPr id="334" name="Grupp 333"/>
            <xdr:cNvGrpSpPr/>
          </xdr:nvGrpSpPr>
          <xdr:grpSpPr>
            <a:xfrm>
              <a:off x="2961544" y="18333480"/>
              <a:ext cx="1284639" cy="364108"/>
              <a:chOff x="3712209" y="2932710"/>
              <a:chExt cx="1301675" cy="363795"/>
            </a:xfrm>
          </xdr:grpSpPr>
          <xdr:sp macro="" textlink="">
            <xdr:nvSpPr>
              <xdr:cNvPr id="3849" name="Check Box 777" hidden="1">
                <a:extLst>
                  <a:ext uri="{63B3BB69-23CF-44E3-9099-C40C66FF867C}">
                    <a14:compatExt spid="_x0000_s3849"/>
                  </a:ext>
                </a:extLst>
              </xdr:cNvPr>
              <xdr:cNvSpPr/>
            </xdr:nvSpPr>
            <xdr:spPr>
              <a:xfrm>
                <a:off x="3713702" y="2936221"/>
                <a:ext cx="71721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3850" name="Check Box 778" hidden="1">
                <a:extLst>
                  <a:ext uri="{63B3BB69-23CF-44E3-9099-C40C66FF867C}">
                    <a14:compatExt spid="_x0000_s3850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3851" name="Check Box 779" hidden="1">
                <a:extLst>
                  <a:ext uri="{63B3BB69-23CF-44E3-9099-C40C66FF867C}">
                    <a14:compatExt spid="_x0000_s3851"/>
                  </a:ext>
                </a:extLst>
              </xdr:cNvPr>
              <xdr:cNvSpPr/>
            </xdr:nvSpPr>
            <xdr:spPr>
              <a:xfrm>
                <a:off x="4444300" y="2932710"/>
                <a:ext cx="569584" cy="12550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  <xdr:sp macro="" textlink="">
            <xdr:nvSpPr>
              <xdr:cNvPr id="3852" name="Check Box 780" hidden="1">
                <a:extLst>
                  <a:ext uri="{63B3BB69-23CF-44E3-9099-C40C66FF867C}">
                    <a14:compatExt spid="_x0000_s3852"/>
                  </a:ext>
                </a:extLst>
              </xdr:cNvPr>
              <xdr:cNvSpPr/>
            </xdr:nvSpPr>
            <xdr:spPr>
              <a:xfrm>
                <a:off x="4444300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3853" name="Check Box 781" hidden="1">
                <a:extLst>
                  <a:ext uri="{63B3BB69-23CF-44E3-9099-C40C66FF867C}">
                    <a14:compatExt spid="_x0000_s3853"/>
                  </a:ext>
                </a:extLst>
              </xdr:cNvPr>
              <xdr:cNvSpPr/>
            </xdr:nvSpPr>
            <xdr:spPr>
              <a:xfrm>
                <a:off x="3712209" y="3172154"/>
                <a:ext cx="712264" cy="1243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16120</xdr:colOff>
          <xdr:row>147</xdr:row>
          <xdr:rowOff>10141</xdr:rowOff>
        </xdr:from>
        <xdr:to>
          <xdr:col>17</xdr:col>
          <xdr:colOff>165086</xdr:colOff>
          <xdr:row>149</xdr:row>
          <xdr:rowOff>120906</xdr:rowOff>
        </xdr:to>
        <xdr:grpSp>
          <xdr:nvGrpSpPr>
            <xdr:cNvPr id="340" name="Grupp 339"/>
            <xdr:cNvGrpSpPr/>
          </xdr:nvGrpSpPr>
          <xdr:grpSpPr>
            <a:xfrm>
              <a:off x="2961543" y="19089449"/>
              <a:ext cx="1284639" cy="359880"/>
              <a:chOff x="3712210" y="2936219"/>
              <a:chExt cx="1301675" cy="360288"/>
            </a:xfrm>
          </xdr:grpSpPr>
          <xdr:sp macro="" textlink="">
            <xdr:nvSpPr>
              <xdr:cNvPr id="3854" name="Check Box 782" hidden="1">
                <a:extLst>
                  <a:ext uri="{63B3BB69-23CF-44E3-9099-C40C66FF867C}">
                    <a14:compatExt spid="_x0000_s3854"/>
                  </a:ext>
                </a:extLst>
              </xdr:cNvPr>
              <xdr:cNvSpPr/>
            </xdr:nvSpPr>
            <xdr:spPr>
              <a:xfrm>
                <a:off x="3713702" y="2936219"/>
                <a:ext cx="71721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Asylsökande</a:t>
                </a:r>
              </a:p>
            </xdr:txBody>
          </xdr:sp>
          <xdr:sp macro="" textlink="">
            <xdr:nvSpPr>
              <xdr:cNvPr id="3855" name="Check Box 783" hidden="1">
                <a:extLst>
                  <a:ext uri="{63B3BB69-23CF-44E3-9099-C40C66FF867C}">
                    <a14:compatExt spid="_x0000_s3855"/>
                  </a:ext>
                </a:extLst>
              </xdr:cNvPr>
              <xdr:cNvSpPr/>
            </xdr:nvSpPr>
            <xdr:spPr>
              <a:xfrm>
                <a:off x="3713701" y="3052439"/>
                <a:ext cx="720436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Nyanl f.bokf</a:t>
                </a:r>
              </a:p>
            </xdr:txBody>
          </xdr:sp>
          <xdr:sp macro="" textlink="">
            <xdr:nvSpPr>
              <xdr:cNvPr id="3857" name="Check Box 785" hidden="1">
                <a:extLst>
                  <a:ext uri="{63B3BB69-23CF-44E3-9099-C40C66FF867C}">
                    <a14:compatExt spid="_x0000_s3857"/>
                  </a:ext>
                </a:extLst>
              </xdr:cNvPr>
              <xdr:cNvSpPr/>
            </xdr:nvSpPr>
            <xdr:spPr>
              <a:xfrm>
                <a:off x="4444301" y="3052862"/>
                <a:ext cx="569584" cy="1255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Tillst.lös</a:t>
                </a:r>
              </a:p>
            </xdr:txBody>
          </xdr:sp>
          <xdr:sp macro="" textlink="">
            <xdr:nvSpPr>
              <xdr:cNvPr id="3858" name="Check Box 786" hidden="1">
                <a:extLst>
                  <a:ext uri="{63B3BB69-23CF-44E3-9099-C40C66FF867C}">
                    <a14:compatExt spid="_x0000_s3858"/>
                  </a:ext>
                </a:extLst>
              </xdr:cNvPr>
              <xdr:cNvSpPr/>
            </xdr:nvSpPr>
            <xdr:spPr>
              <a:xfrm>
                <a:off x="3712210" y="3172155"/>
                <a:ext cx="712264" cy="12435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12</xdr:col>
      <xdr:colOff>57150</xdr:colOff>
      <xdr:row>49</xdr:row>
      <xdr:rowOff>104775</xdr:rowOff>
    </xdr:from>
    <xdr:to>
      <xdr:col>18</xdr:col>
      <xdr:colOff>38100</xdr:colOff>
      <xdr:row>52</xdr:row>
      <xdr:rowOff>104775</xdr:rowOff>
    </xdr:to>
    <xdr:pic>
      <xdr:nvPicPr>
        <xdr:cNvPr id="75" name="Bildobjekt 7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6553200"/>
          <a:ext cx="13525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57150</xdr:colOff>
      <xdr:row>44</xdr:row>
      <xdr:rowOff>0</xdr:rowOff>
    </xdr:from>
    <xdr:to>
      <xdr:col>18</xdr:col>
      <xdr:colOff>38100</xdr:colOff>
      <xdr:row>47</xdr:row>
      <xdr:rowOff>0</xdr:rowOff>
    </xdr:to>
    <xdr:pic>
      <xdr:nvPicPr>
        <xdr:cNvPr id="76" name="Bildobjekt 7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5829300"/>
          <a:ext cx="13525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38</xdr:row>
      <xdr:rowOff>0</xdr:rowOff>
    </xdr:from>
    <xdr:to>
      <xdr:col>18</xdr:col>
      <xdr:colOff>47625</xdr:colOff>
      <xdr:row>41</xdr:row>
      <xdr:rowOff>0</xdr:rowOff>
    </xdr:to>
    <xdr:pic>
      <xdr:nvPicPr>
        <xdr:cNvPr id="77" name="Bildobjekt 7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5086350"/>
          <a:ext cx="13525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47625</xdr:colOff>
      <xdr:row>32</xdr:row>
      <xdr:rowOff>9525</xdr:rowOff>
    </xdr:from>
    <xdr:to>
      <xdr:col>18</xdr:col>
      <xdr:colOff>28575</xdr:colOff>
      <xdr:row>35</xdr:row>
      <xdr:rowOff>9525</xdr:rowOff>
    </xdr:to>
    <xdr:pic>
      <xdr:nvPicPr>
        <xdr:cNvPr id="78" name="Bildobjekt 7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4352925"/>
          <a:ext cx="13525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25</xdr:row>
      <xdr:rowOff>114300</xdr:rowOff>
    </xdr:from>
    <xdr:to>
      <xdr:col>18</xdr:col>
      <xdr:colOff>47625</xdr:colOff>
      <xdr:row>28</xdr:row>
      <xdr:rowOff>114300</xdr:rowOff>
    </xdr:to>
    <xdr:pic>
      <xdr:nvPicPr>
        <xdr:cNvPr id="79" name="Bildobjekt 7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90925"/>
          <a:ext cx="13525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76200</xdr:colOff>
      <xdr:row>20</xdr:row>
      <xdr:rowOff>0</xdr:rowOff>
    </xdr:from>
    <xdr:to>
      <xdr:col>18</xdr:col>
      <xdr:colOff>57150</xdr:colOff>
      <xdr:row>23</xdr:row>
      <xdr:rowOff>0</xdr:rowOff>
    </xdr:to>
    <xdr:pic>
      <xdr:nvPicPr>
        <xdr:cNvPr id="80" name="Bildobjekt 7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857500"/>
          <a:ext cx="13525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0.xml"/><Relationship Id="rId18" Type="http://schemas.openxmlformats.org/officeDocument/2006/relationships/ctrlProp" Target="../ctrlProps/ctrlProp105.xml"/><Relationship Id="rId26" Type="http://schemas.openxmlformats.org/officeDocument/2006/relationships/ctrlProp" Target="../ctrlProps/ctrlProp113.xml"/><Relationship Id="rId39" Type="http://schemas.openxmlformats.org/officeDocument/2006/relationships/ctrlProp" Target="../ctrlProps/ctrlProp126.xml"/><Relationship Id="rId21" Type="http://schemas.openxmlformats.org/officeDocument/2006/relationships/ctrlProp" Target="../ctrlProps/ctrlProp108.xml"/><Relationship Id="rId34" Type="http://schemas.openxmlformats.org/officeDocument/2006/relationships/ctrlProp" Target="../ctrlProps/ctrlProp121.xml"/><Relationship Id="rId42" Type="http://schemas.openxmlformats.org/officeDocument/2006/relationships/ctrlProp" Target="../ctrlProps/ctrlProp129.xml"/><Relationship Id="rId47" Type="http://schemas.openxmlformats.org/officeDocument/2006/relationships/ctrlProp" Target="../ctrlProps/ctrlProp134.xml"/><Relationship Id="rId50" Type="http://schemas.openxmlformats.org/officeDocument/2006/relationships/ctrlProp" Target="../ctrlProps/ctrlProp137.xml"/><Relationship Id="rId55" Type="http://schemas.openxmlformats.org/officeDocument/2006/relationships/ctrlProp" Target="../ctrlProps/ctrlProp142.xml"/><Relationship Id="rId7" Type="http://schemas.openxmlformats.org/officeDocument/2006/relationships/ctrlProp" Target="../ctrlProps/ctrlProp9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03.xml"/><Relationship Id="rId20" Type="http://schemas.openxmlformats.org/officeDocument/2006/relationships/ctrlProp" Target="../ctrlProps/ctrlProp107.xml"/><Relationship Id="rId29" Type="http://schemas.openxmlformats.org/officeDocument/2006/relationships/ctrlProp" Target="../ctrlProps/ctrlProp116.xml"/><Relationship Id="rId41" Type="http://schemas.openxmlformats.org/officeDocument/2006/relationships/ctrlProp" Target="../ctrlProps/ctrlProp128.xml"/><Relationship Id="rId54" Type="http://schemas.openxmlformats.org/officeDocument/2006/relationships/ctrlProp" Target="../ctrlProps/ctrlProp141.xml"/><Relationship Id="rId62" Type="http://schemas.openxmlformats.org/officeDocument/2006/relationships/ctrlProp" Target="../ctrlProps/ctrlProp14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3.xml"/><Relationship Id="rId11" Type="http://schemas.openxmlformats.org/officeDocument/2006/relationships/ctrlProp" Target="../ctrlProps/ctrlProp98.xml"/><Relationship Id="rId24" Type="http://schemas.openxmlformats.org/officeDocument/2006/relationships/ctrlProp" Target="../ctrlProps/ctrlProp111.xml"/><Relationship Id="rId32" Type="http://schemas.openxmlformats.org/officeDocument/2006/relationships/ctrlProp" Target="../ctrlProps/ctrlProp119.xml"/><Relationship Id="rId37" Type="http://schemas.openxmlformats.org/officeDocument/2006/relationships/ctrlProp" Target="../ctrlProps/ctrlProp124.xml"/><Relationship Id="rId40" Type="http://schemas.openxmlformats.org/officeDocument/2006/relationships/ctrlProp" Target="../ctrlProps/ctrlProp127.xml"/><Relationship Id="rId45" Type="http://schemas.openxmlformats.org/officeDocument/2006/relationships/ctrlProp" Target="../ctrlProps/ctrlProp132.xml"/><Relationship Id="rId53" Type="http://schemas.openxmlformats.org/officeDocument/2006/relationships/ctrlProp" Target="../ctrlProps/ctrlProp140.xml"/><Relationship Id="rId58" Type="http://schemas.openxmlformats.org/officeDocument/2006/relationships/ctrlProp" Target="../ctrlProps/ctrlProp145.xml"/><Relationship Id="rId5" Type="http://schemas.openxmlformats.org/officeDocument/2006/relationships/ctrlProp" Target="../ctrlProps/ctrlProp92.xml"/><Relationship Id="rId15" Type="http://schemas.openxmlformats.org/officeDocument/2006/relationships/ctrlProp" Target="../ctrlProps/ctrlProp102.xml"/><Relationship Id="rId23" Type="http://schemas.openxmlformats.org/officeDocument/2006/relationships/ctrlProp" Target="../ctrlProps/ctrlProp110.xml"/><Relationship Id="rId28" Type="http://schemas.openxmlformats.org/officeDocument/2006/relationships/ctrlProp" Target="../ctrlProps/ctrlProp115.xml"/><Relationship Id="rId36" Type="http://schemas.openxmlformats.org/officeDocument/2006/relationships/ctrlProp" Target="../ctrlProps/ctrlProp123.xml"/><Relationship Id="rId49" Type="http://schemas.openxmlformats.org/officeDocument/2006/relationships/ctrlProp" Target="../ctrlProps/ctrlProp136.xml"/><Relationship Id="rId57" Type="http://schemas.openxmlformats.org/officeDocument/2006/relationships/ctrlProp" Target="../ctrlProps/ctrlProp144.xml"/><Relationship Id="rId61" Type="http://schemas.openxmlformats.org/officeDocument/2006/relationships/ctrlProp" Target="../ctrlProps/ctrlProp148.xml"/><Relationship Id="rId10" Type="http://schemas.openxmlformats.org/officeDocument/2006/relationships/ctrlProp" Target="../ctrlProps/ctrlProp97.xml"/><Relationship Id="rId19" Type="http://schemas.openxmlformats.org/officeDocument/2006/relationships/ctrlProp" Target="../ctrlProps/ctrlProp106.xml"/><Relationship Id="rId31" Type="http://schemas.openxmlformats.org/officeDocument/2006/relationships/ctrlProp" Target="../ctrlProps/ctrlProp118.xml"/><Relationship Id="rId44" Type="http://schemas.openxmlformats.org/officeDocument/2006/relationships/ctrlProp" Target="../ctrlProps/ctrlProp131.xml"/><Relationship Id="rId52" Type="http://schemas.openxmlformats.org/officeDocument/2006/relationships/ctrlProp" Target="../ctrlProps/ctrlProp139.xml"/><Relationship Id="rId60" Type="http://schemas.openxmlformats.org/officeDocument/2006/relationships/ctrlProp" Target="../ctrlProps/ctrlProp147.xml"/><Relationship Id="rId4" Type="http://schemas.openxmlformats.org/officeDocument/2006/relationships/ctrlProp" Target="../ctrlProps/ctrlProp91.xml"/><Relationship Id="rId9" Type="http://schemas.openxmlformats.org/officeDocument/2006/relationships/ctrlProp" Target="../ctrlProps/ctrlProp96.xml"/><Relationship Id="rId14" Type="http://schemas.openxmlformats.org/officeDocument/2006/relationships/ctrlProp" Target="../ctrlProps/ctrlProp101.xml"/><Relationship Id="rId22" Type="http://schemas.openxmlformats.org/officeDocument/2006/relationships/ctrlProp" Target="../ctrlProps/ctrlProp109.xml"/><Relationship Id="rId27" Type="http://schemas.openxmlformats.org/officeDocument/2006/relationships/ctrlProp" Target="../ctrlProps/ctrlProp114.xml"/><Relationship Id="rId30" Type="http://schemas.openxmlformats.org/officeDocument/2006/relationships/ctrlProp" Target="../ctrlProps/ctrlProp117.xml"/><Relationship Id="rId35" Type="http://schemas.openxmlformats.org/officeDocument/2006/relationships/ctrlProp" Target="../ctrlProps/ctrlProp122.xml"/><Relationship Id="rId43" Type="http://schemas.openxmlformats.org/officeDocument/2006/relationships/ctrlProp" Target="../ctrlProps/ctrlProp130.xml"/><Relationship Id="rId48" Type="http://schemas.openxmlformats.org/officeDocument/2006/relationships/ctrlProp" Target="../ctrlProps/ctrlProp135.xml"/><Relationship Id="rId56" Type="http://schemas.openxmlformats.org/officeDocument/2006/relationships/ctrlProp" Target="../ctrlProps/ctrlProp143.xml"/><Relationship Id="rId8" Type="http://schemas.openxmlformats.org/officeDocument/2006/relationships/ctrlProp" Target="../ctrlProps/ctrlProp95.xml"/><Relationship Id="rId51" Type="http://schemas.openxmlformats.org/officeDocument/2006/relationships/ctrlProp" Target="../ctrlProps/ctrlProp13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9.xml"/><Relationship Id="rId17" Type="http://schemas.openxmlformats.org/officeDocument/2006/relationships/ctrlProp" Target="../ctrlProps/ctrlProp104.xml"/><Relationship Id="rId25" Type="http://schemas.openxmlformats.org/officeDocument/2006/relationships/ctrlProp" Target="../ctrlProps/ctrlProp112.xml"/><Relationship Id="rId33" Type="http://schemas.openxmlformats.org/officeDocument/2006/relationships/ctrlProp" Target="../ctrlProps/ctrlProp120.xml"/><Relationship Id="rId38" Type="http://schemas.openxmlformats.org/officeDocument/2006/relationships/ctrlProp" Target="../ctrlProps/ctrlProp125.xml"/><Relationship Id="rId46" Type="http://schemas.openxmlformats.org/officeDocument/2006/relationships/ctrlProp" Target="../ctrlProps/ctrlProp133.xml"/><Relationship Id="rId59" Type="http://schemas.openxmlformats.org/officeDocument/2006/relationships/ctrlProp" Target="../ctrlProps/ctrlProp1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A1:AB175"/>
  <sheetViews>
    <sheetView showGridLines="0" topLeftCell="A16" zoomScale="115" zoomScaleNormal="115" workbookViewId="0">
      <selection activeCell="C33" sqref="C33:H34"/>
    </sheetView>
  </sheetViews>
  <sheetFormatPr defaultColWidth="9.140625" defaultRowHeight="12.75" x14ac:dyDescent="0.2"/>
  <cols>
    <col min="1" max="1" width="7.28515625" style="93" bestFit="1" customWidth="1"/>
    <col min="2" max="27" width="3.42578125" style="92" customWidth="1"/>
    <col min="28" max="28" width="3.140625" style="92" customWidth="1"/>
    <col min="29" max="16384" width="9.140625" style="92"/>
  </cols>
  <sheetData>
    <row r="1" spans="1:28" ht="15.75" x14ac:dyDescent="0.25">
      <c r="L1" s="197" t="s">
        <v>36</v>
      </c>
    </row>
    <row r="2" spans="1:28" x14ac:dyDescent="0.2">
      <c r="L2" s="198" t="s">
        <v>88</v>
      </c>
    </row>
    <row r="3" spans="1:28" x14ac:dyDescent="0.2">
      <c r="L3" s="91" t="s">
        <v>92</v>
      </c>
    </row>
    <row r="4" spans="1:28" x14ac:dyDescent="0.2">
      <c r="L4" s="91" t="s">
        <v>93</v>
      </c>
    </row>
    <row r="5" spans="1:28" s="194" customFormat="1" ht="12.75" hidden="1" customHeight="1" x14ac:dyDescent="0.2">
      <c r="A5" s="196"/>
      <c r="B5" s="195" t="s">
        <v>7</v>
      </c>
      <c r="C5" s="195" t="s">
        <v>8</v>
      </c>
      <c r="D5" s="195" t="s">
        <v>9</v>
      </c>
      <c r="E5" s="195" t="s">
        <v>10</v>
      </c>
      <c r="F5" s="195" t="s">
        <v>11</v>
      </c>
      <c r="G5" s="195" t="s">
        <v>12</v>
      </c>
      <c r="H5" s="195" t="s">
        <v>13</v>
      </c>
      <c r="I5" s="195" t="s">
        <v>14</v>
      </c>
      <c r="J5" s="195" t="s">
        <v>15</v>
      </c>
      <c r="K5" s="195" t="s">
        <v>16</v>
      </c>
      <c r="L5" s="195" t="s">
        <v>17</v>
      </c>
      <c r="M5" s="195" t="s">
        <v>18</v>
      </c>
      <c r="N5" s="195" t="s">
        <v>19</v>
      </c>
      <c r="O5" s="195" t="s">
        <v>20</v>
      </c>
      <c r="P5" s="195" t="s">
        <v>21</v>
      </c>
      <c r="Q5" s="195" t="s">
        <v>22</v>
      </c>
      <c r="R5" s="195" t="s">
        <v>23</v>
      </c>
      <c r="S5" s="195" t="s">
        <v>24</v>
      </c>
      <c r="T5" s="195" t="s">
        <v>25</v>
      </c>
      <c r="U5" s="195" t="s">
        <v>26</v>
      </c>
      <c r="V5" s="195" t="s">
        <v>27</v>
      </c>
      <c r="W5" s="195" t="s">
        <v>28</v>
      </c>
      <c r="X5" s="195" t="s">
        <v>29</v>
      </c>
      <c r="Y5" s="195" t="s">
        <v>30</v>
      </c>
      <c r="Z5" s="195" t="s">
        <v>31</v>
      </c>
      <c r="AA5" s="195" t="s">
        <v>32</v>
      </c>
    </row>
    <row r="6" spans="1:28" x14ac:dyDescent="0.2">
      <c r="B6" s="92" t="s">
        <v>65</v>
      </c>
    </row>
    <row r="7" spans="1:28" s="98" customFormat="1" ht="11.25" customHeight="1" x14ac:dyDescent="0.2">
      <c r="A7" s="193"/>
      <c r="B7" s="192" t="s">
        <v>6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91"/>
      <c r="O7" s="161" t="s">
        <v>40</v>
      </c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90"/>
      <c r="AB7" s="215" t="s">
        <v>91</v>
      </c>
    </row>
    <row r="8" spans="1:28" s="95" customFormat="1" ht="12.75" customHeight="1" x14ac:dyDescent="0.2">
      <c r="A8" s="99"/>
      <c r="B8" s="278" t="s">
        <v>82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80"/>
      <c r="O8" s="277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3"/>
      <c r="AB8" s="215"/>
    </row>
    <row r="9" spans="1:28" s="95" customFormat="1" ht="11.25" customHeight="1" x14ac:dyDescent="0.2">
      <c r="A9" s="99"/>
      <c r="B9" s="186" t="s">
        <v>39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89"/>
      <c r="O9" s="144"/>
      <c r="P9" s="144"/>
      <c r="Q9" s="144"/>
      <c r="R9" s="144"/>
      <c r="S9" s="144"/>
      <c r="T9" s="144"/>
      <c r="U9" s="143"/>
      <c r="V9" s="144"/>
      <c r="W9" s="144"/>
      <c r="X9" s="144"/>
      <c r="Y9" s="144"/>
      <c r="Z9" s="144"/>
      <c r="AA9" s="185"/>
      <c r="AB9" s="215"/>
    </row>
    <row r="10" spans="1:28" s="95" customFormat="1" ht="12.75" customHeight="1" x14ac:dyDescent="0.2">
      <c r="A10" s="99"/>
      <c r="B10" s="274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6"/>
      <c r="O10" s="188"/>
      <c r="P10" s="139"/>
      <c r="Q10" s="187"/>
      <c r="R10" s="139"/>
      <c r="S10" s="187"/>
      <c r="T10" s="139"/>
      <c r="U10" s="272"/>
      <c r="V10" s="272"/>
      <c r="W10" s="272"/>
      <c r="X10" s="272"/>
      <c r="Y10" s="272"/>
      <c r="Z10" s="272"/>
      <c r="AA10" s="273"/>
      <c r="AB10" s="215"/>
    </row>
    <row r="11" spans="1:28" s="95" customFormat="1" ht="11.25" customHeight="1" x14ac:dyDescent="0.2">
      <c r="A11" s="99"/>
      <c r="B11" s="186" t="s">
        <v>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54"/>
      <c r="O11" s="144" t="s">
        <v>41</v>
      </c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85"/>
      <c r="AB11" s="215"/>
    </row>
    <row r="12" spans="1:28" s="95" customFormat="1" ht="12.75" customHeight="1" x14ac:dyDescent="0.2">
      <c r="A12" s="99"/>
      <c r="B12" s="266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8"/>
      <c r="O12" s="281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3"/>
      <c r="AB12" s="215"/>
    </row>
    <row r="13" spans="1:28" s="95" customFormat="1" ht="7.5" customHeight="1" x14ac:dyDescent="0.2">
      <c r="A13" s="99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215"/>
    </row>
    <row r="14" spans="1:28" s="95" customFormat="1" x14ac:dyDescent="0.2">
      <c r="A14" s="99"/>
      <c r="B14" s="92" t="s">
        <v>81</v>
      </c>
      <c r="C14" s="98"/>
      <c r="D14" s="98"/>
      <c r="E14" s="98"/>
      <c r="F14" s="98"/>
      <c r="G14" s="98"/>
      <c r="H14" s="184"/>
      <c r="I14" s="98"/>
      <c r="J14" s="184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215"/>
    </row>
    <row r="15" spans="1:28" s="95" customFormat="1" ht="12.75" customHeight="1" x14ac:dyDescent="0.2">
      <c r="A15" s="99"/>
      <c r="B15" s="134" t="s">
        <v>68</v>
      </c>
      <c r="C15" s="133"/>
      <c r="D15" s="130"/>
      <c r="E15" s="130"/>
      <c r="F15" s="130"/>
      <c r="G15" s="130"/>
      <c r="H15" s="130"/>
      <c r="I15" s="131" t="s">
        <v>61</v>
      </c>
      <c r="J15" s="133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2"/>
      <c r="V15" s="131" t="s">
        <v>69</v>
      </c>
      <c r="W15" s="130"/>
      <c r="X15" s="130"/>
      <c r="Y15" s="130"/>
      <c r="Z15" s="130"/>
      <c r="AA15" s="129"/>
      <c r="AB15" s="215"/>
    </row>
    <row r="16" spans="1:28" s="95" customFormat="1" x14ac:dyDescent="0.2">
      <c r="A16" s="99"/>
      <c r="B16" s="128" t="s">
        <v>67</v>
      </c>
      <c r="C16" s="127"/>
      <c r="D16" s="124"/>
      <c r="E16" s="124"/>
      <c r="F16" s="124"/>
      <c r="G16" s="124"/>
      <c r="H16" s="124"/>
      <c r="I16" s="29" t="s">
        <v>79</v>
      </c>
      <c r="J16" s="127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6"/>
      <c r="V16" s="125" t="s">
        <v>62</v>
      </c>
      <c r="W16" s="124"/>
      <c r="X16" s="124"/>
      <c r="Y16" s="124"/>
      <c r="Z16" s="124"/>
      <c r="AA16" s="123"/>
      <c r="AB16" s="215"/>
    </row>
    <row r="17" spans="1:28" s="95" customFormat="1" x14ac:dyDescent="0.2">
      <c r="A17" s="99"/>
      <c r="B17" s="122" t="s">
        <v>77</v>
      </c>
      <c r="C17" s="121"/>
      <c r="D17" s="118"/>
      <c r="E17" s="118"/>
      <c r="F17" s="118"/>
      <c r="G17" s="118"/>
      <c r="H17" s="118"/>
      <c r="I17" s="119" t="s">
        <v>72</v>
      </c>
      <c r="J17" s="121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20"/>
      <c r="V17" s="119" t="s">
        <v>63</v>
      </c>
      <c r="W17" s="118"/>
      <c r="X17" s="118"/>
      <c r="Y17" s="118"/>
      <c r="Z17" s="118"/>
      <c r="AA17" s="117"/>
      <c r="AB17" s="215"/>
    </row>
    <row r="18" spans="1:28" x14ac:dyDescent="0.2">
      <c r="B18" s="183"/>
      <c r="C18" s="182"/>
      <c r="D18" s="182"/>
      <c r="E18" s="182"/>
      <c r="F18" s="182"/>
      <c r="G18" s="182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U18" s="115"/>
      <c r="V18" s="269"/>
      <c r="W18" s="269"/>
      <c r="X18" s="269"/>
      <c r="Y18" s="269"/>
      <c r="Z18" s="269"/>
      <c r="AA18" s="269"/>
      <c r="AB18" s="215"/>
    </row>
    <row r="19" spans="1:28" s="95" customFormat="1" ht="9.9499999999999993" customHeight="1" x14ac:dyDescent="0.2">
      <c r="A19" s="216">
        <v>1</v>
      </c>
      <c r="B19" s="112" t="s">
        <v>42</v>
      </c>
      <c r="C19" s="221"/>
      <c r="D19" s="221"/>
      <c r="E19" s="221"/>
      <c r="F19" s="221"/>
      <c r="G19" s="221"/>
      <c r="H19" s="222"/>
      <c r="I19" s="111" t="s">
        <v>45</v>
      </c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6"/>
      <c r="V19" s="180" t="s">
        <v>48</v>
      </c>
      <c r="W19" s="217"/>
      <c r="X19" s="217"/>
      <c r="Y19" s="217"/>
      <c r="Z19" s="217"/>
      <c r="AA19" s="218"/>
      <c r="AB19" s="215"/>
    </row>
    <row r="20" spans="1:28" s="95" customFormat="1" ht="9.9499999999999993" customHeight="1" x14ac:dyDescent="0.2">
      <c r="A20" s="216"/>
      <c r="B20" s="108"/>
      <c r="C20" s="223"/>
      <c r="D20" s="223"/>
      <c r="E20" s="223"/>
      <c r="F20" s="223"/>
      <c r="G20" s="223"/>
      <c r="H20" s="224"/>
      <c r="I20" s="10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179"/>
      <c r="W20" s="219"/>
      <c r="X20" s="219"/>
      <c r="Y20" s="219"/>
      <c r="Z20" s="219"/>
      <c r="AA20" s="220"/>
      <c r="AB20" s="215"/>
    </row>
    <row r="21" spans="1:28" s="95" customFormat="1" ht="9.9499999999999993" customHeight="1" x14ac:dyDescent="0.2">
      <c r="A21" s="216"/>
      <c r="B21" s="105" t="s">
        <v>43</v>
      </c>
      <c r="C21" s="244"/>
      <c r="D21" s="244"/>
      <c r="E21" s="244"/>
      <c r="F21" s="244"/>
      <c r="G21" s="244"/>
      <c r="H21" s="245"/>
      <c r="I21" s="104" t="s">
        <v>46</v>
      </c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7"/>
      <c r="V21" s="178" t="s">
        <v>49</v>
      </c>
      <c r="W21" s="229"/>
      <c r="X21" s="229"/>
      <c r="Y21" s="229"/>
      <c r="Z21" s="229"/>
      <c r="AA21" s="230"/>
      <c r="AB21" s="215"/>
    </row>
    <row r="22" spans="1:28" s="95" customFormat="1" ht="9.9499999999999993" customHeight="1" x14ac:dyDescent="0.2">
      <c r="A22" s="216"/>
      <c r="B22" s="108"/>
      <c r="C22" s="223"/>
      <c r="D22" s="223"/>
      <c r="E22" s="223"/>
      <c r="F22" s="223"/>
      <c r="G22" s="223"/>
      <c r="H22" s="224"/>
      <c r="I22" s="10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177"/>
      <c r="W22" s="219"/>
      <c r="X22" s="219"/>
      <c r="Y22" s="219"/>
      <c r="Z22" s="219"/>
      <c r="AA22" s="220"/>
      <c r="AB22" s="215"/>
    </row>
    <row r="23" spans="1:28" s="95" customFormat="1" ht="9.9499999999999993" customHeight="1" x14ac:dyDescent="0.2">
      <c r="A23" s="216"/>
      <c r="B23" s="105" t="s">
        <v>44</v>
      </c>
      <c r="C23" s="231"/>
      <c r="D23" s="231"/>
      <c r="E23" s="231"/>
      <c r="F23" s="231"/>
      <c r="G23" s="231"/>
      <c r="H23" s="232"/>
      <c r="I23" s="104" t="s">
        <v>47</v>
      </c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6"/>
      <c r="V23" s="176" t="s">
        <v>64</v>
      </c>
      <c r="W23" s="239" t="str">
        <f>IF(ISBLANK(W19),"",W19-W21)</f>
        <v/>
      </c>
      <c r="X23" s="240"/>
      <c r="Y23" s="240"/>
      <c r="Z23" s="240"/>
      <c r="AA23" s="241"/>
      <c r="AB23" s="215"/>
    </row>
    <row r="24" spans="1:28" s="95" customFormat="1" ht="9.9499999999999993" customHeight="1" x14ac:dyDescent="0.2">
      <c r="A24" s="216"/>
      <c r="B24" s="102"/>
      <c r="C24" s="233"/>
      <c r="D24" s="233"/>
      <c r="E24" s="233"/>
      <c r="F24" s="233"/>
      <c r="G24" s="233"/>
      <c r="H24" s="234"/>
      <c r="I24" s="101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8"/>
      <c r="V24" s="175"/>
      <c r="W24" s="242"/>
      <c r="X24" s="242"/>
      <c r="Y24" s="242"/>
      <c r="Z24" s="242"/>
      <c r="AA24" s="243"/>
      <c r="AB24" s="215"/>
    </row>
    <row r="25" spans="1:28" s="95" customFormat="1" ht="9.9499999999999993" customHeight="1" x14ac:dyDescent="0.2">
      <c r="A25" s="216">
        <v>2</v>
      </c>
      <c r="B25" s="112" t="s">
        <v>42</v>
      </c>
      <c r="C25" s="221"/>
      <c r="D25" s="221"/>
      <c r="E25" s="221"/>
      <c r="F25" s="221"/>
      <c r="G25" s="221"/>
      <c r="H25" s="222"/>
      <c r="I25" s="111" t="s">
        <v>45</v>
      </c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6"/>
      <c r="V25" s="180" t="s">
        <v>48</v>
      </c>
      <c r="W25" s="248"/>
      <c r="X25" s="249"/>
      <c r="Y25" s="249"/>
      <c r="Z25" s="249"/>
      <c r="AA25" s="250"/>
      <c r="AB25" s="215"/>
    </row>
    <row r="26" spans="1:28" s="95" customFormat="1" ht="9.9499999999999993" customHeight="1" x14ac:dyDescent="0.2">
      <c r="A26" s="216"/>
      <c r="B26" s="108"/>
      <c r="C26" s="223"/>
      <c r="D26" s="223"/>
      <c r="E26" s="223"/>
      <c r="F26" s="223"/>
      <c r="G26" s="223"/>
      <c r="H26" s="224"/>
      <c r="I26" s="10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8"/>
      <c r="V26" s="179"/>
      <c r="W26" s="251"/>
      <c r="X26" s="251"/>
      <c r="Y26" s="251"/>
      <c r="Z26" s="251"/>
      <c r="AA26" s="252"/>
      <c r="AB26" s="215"/>
    </row>
    <row r="27" spans="1:28" s="95" customFormat="1" ht="9.9499999999999993" customHeight="1" x14ac:dyDescent="0.2">
      <c r="A27" s="216"/>
      <c r="B27" s="105" t="s">
        <v>43</v>
      </c>
      <c r="C27" s="244"/>
      <c r="D27" s="244"/>
      <c r="E27" s="244"/>
      <c r="F27" s="244"/>
      <c r="G27" s="244"/>
      <c r="H27" s="245"/>
      <c r="I27" s="104" t="s">
        <v>46</v>
      </c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7"/>
      <c r="V27" s="178" t="s">
        <v>49</v>
      </c>
      <c r="W27" s="263"/>
      <c r="X27" s="264"/>
      <c r="Y27" s="264"/>
      <c r="Z27" s="264"/>
      <c r="AA27" s="265"/>
      <c r="AB27" s="215"/>
    </row>
    <row r="28" spans="1:28" s="95" customFormat="1" ht="9.9499999999999993" customHeight="1" x14ac:dyDescent="0.2">
      <c r="A28" s="216"/>
      <c r="B28" s="108"/>
      <c r="C28" s="223"/>
      <c r="D28" s="223"/>
      <c r="E28" s="223"/>
      <c r="F28" s="223"/>
      <c r="G28" s="223"/>
      <c r="H28" s="224"/>
      <c r="I28" s="10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8"/>
      <c r="V28" s="177"/>
      <c r="W28" s="251"/>
      <c r="X28" s="251"/>
      <c r="Y28" s="251"/>
      <c r="Z28" s="251"/>
      <c r="AA28" s="252"/>
      <c r="AB28" s="215"/>
    </row>
    <row r="29" spans="1:28" s="95" customFormat="1" ht="9.9499999999999993" customHeight="1" x14ac:dyDescent="0.2">
      <c r="A29" s="216"/>
      <c r="B29" s="105" t="s">
        <v>44</v>
      </c>
      <c r="C29" s="231"/>
      <c r="D29" s="231"/>
      <c r="E29" s="231"/>
      <c r="F29" s="231"/>
      <c r="G29" s="231"/>
      <c r="H29" s="232"/>
      <c r="I29" s="104" t="s">
        <v>47</v>
      </c>
      <c r="J29" s="235" t="str">
        <f>IF(T25-T27&gt;0,T25-T27,"")</f>
        <v/>
      </c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6"/>
      <c r="V29" s="176" t="s">
        <v>64</v>
      </c>
      <c r="W29" s="239" t="str">
        <f>IF(ISBLANK(W25),"",W25-W27)</f>
        <v/>
      </c>
      <c r="X29" s="240"/>
      <c r="Y29" s="240"/>
      <c r="Z29" s="240"/>
      <c r="AA29" s="241"/>
      <c r="AB29" s="215"/>
    </row>
    <row r="30" spans="1:28" s="95" customFormat="1" ht="9.9499999999999993" customHeight="1" x14ac:dyDescent="0.2">
      <c r="A30" s="216"/>
      <c r="B30" s="102"/>
      <c r="C30" s="233"/>
      <c r="D30" s="233"/>
      <c r="E30" s="233"/>
      <c r="F30" s="233"/>
      <c r="G30" s="233"/>
      <c r="H30" s="234"/>
      <c r="I30" s="101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8"/>
      <c r="V30" s="175"/>
      <c r="W30" s="242"/>
      <c r="X30" s="242"/>
      <c r="Y30" s="242"/>
      <c r="Z30" s="242"/>
      <c r="AA30" s="243"/>
      <c r="AB30" s="215"/>
    </row>
    <row r="31" spans="1:28" s="95" customFormat="1" ht="9.9499999999999993" customHeight="1" x14ac:dyDescent="0.2">
      <c r="A31" s="216">
        <v>3</v>
      </c>
      <c r="B31" s="112" t="s">
        <v>42</v>
      </c>
      <c r="C31" s="221"/>
      <c r="D31" s="221"/>
      <c r="E31" s="221"/>
      <c r="F31" s="221"/>
      <c r="G31" s="221"/>
      <c r="H31" s="222"/>
      <c r="I31" s="111" t="s">
        <v>45</v>
      </c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6"/>
      <c r="V31" s="180" t="s">
        <v>48</v>
      </c>
      <c r="W31" s="248"/>
      <c r="X31" s="249"/>
      <c r="Y31" s="249"/>
      <c r="Z31" s="249"/>
      <c r="AA31" s="250"/>
      <c r="AB31" s="215"/>
    </row>
    <row r="32" spans="1:28" s="95" customFormat="1" ht="9.9499999999999993" customHeight="1" x14ac:dyDescent="0.2">
      <c r="A32" s="216"/>
      <c r="B32" s="108"/>
      <c r="C32" s="223"/>
      <c r="D32" s="223"/>
      <c r="E32" s="223"/>
      <c r="F32" s="223"/>
      <c r="G32" s="223"/>
      <c r="H32" s="224"/>
      <c r="I32" s="10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8"/>
      <c r="V32" s="179"/>
      <c r="W32" s="251"/>
      <c r="X32" s="251"/>
      <c r="Y32" s="251"/>
      <c r="Z32" s="251"/>
      <c r="AA32" s="252"/>
      <c r="AB32" s="215"/>
    </row>
    <row r="33" spans="1:28" s="95" customFormat="1" ht="9.9499999999999993" customHeight="1" x14ac:dyDescent="0.2">
      <c r="A33" s="216"/>
      <c r="B33" s="105" t="s">
        <v>43</v>
      </c>
      <c r="C33" s="244"/>
      <c r="D33" s="244"/>
      <c r="E33" s="244"/>
      <c r="F33" s="244"/>
      <c r="G33" s="244"/>
      <c r="H33" s="245"/>
      <c r="I33" s="104" t="s">
        <v>46</v>
      </c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7"/>
      <c r="V33" s="178" t="s">
        <v>49</v>
      </c>
      <c r="W33" s="263"/>
      <c r="X33" s="264"/>
      <c r="Y33" s="264"/>
      <c r="Z33" s="264"/>
      <c r="AA33" s="265"/>
      <c r="AB33" s="215"/>
    </row>
    <row r="34" spans="1:28" s="95" customFormat="1" ht="9.9499999999999993" customHeight="1" x14ac:dyDescent="0.2">
      <c r="A34" s="216"/>
      <c r="B34" s="108"/>
      <c r="C34" s="223"/>
      <c r="D34" s="223"/>
      <c r="E34" s="223"/>
      <c r="F34" s="223"/>
      <c r="G34" s="223"/>
      <c r="H34" s="224"/>
      <c r="I34" s="10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8"/>
      <c r="V34" s="177"/>
      <c r="W34" s="251"/>
      <c r="X34" s="251"/>
      <c r="Y34" s="251"/>
      <c r="Z34" s="251"/>
      <c r="AA34" s="252"/>
      <c r="AB34" s="215"/>
    </row>
    <row r="35" spans="1:28" s="95" customFormat="1" ht="9.9499999999999993" customHeight="1" x14ac:dyDescent="0.2">
      <c r="A35" s="216"/>
      <c r="B35" s="105" t="s">
        <v>44</v>
      </c>
      <c r="C35" s="231"/>
      <c r="D35" s="231"/>
      <c r="E35" s="231"/>
      <c r="F35" s="231"/>
      <c r="G35" s="231"/>
      <c r="H35" s="232"/>
      <c r="I35" s="104" t="s">
        <v>47</v>
      </c>
      <c r="J35" s="235" t="str">
        <f>IF(T31-T33&gt;0,T31-T33,"")</f>
        <v/>
      </c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6"/>
      <c r="V35" s="176" t="s">
        <v>64</v>
      </c>
      <c r="W35" s="239" t="str">
        <f>IF(ISBLANK(W31),"",W31-W33)</f>
        <v/>
      </c>
      <c r="X35" s="240"/>
      <c r="Y35" s="240"/>
      <c r="Z35" s="240"/>
      <c r="AA35" s="241"/>
      <c r="AB35" s="215"/>
    </row>
    <row r="36" spans="1:28" s="95" customFormat="1" ht="9.9499999999999993" customHeight="1" x14ac:dyDescent="0.2">
      <c r="A36" s="216"/>
      <c r="B36" s="102"/>
      <c r="C36" s="233"/>
      <c r="D36" s="233"/>
      <c r="E36" s="233"/>
      <c r="F36" s="233"/>
      <c r="G36" s="233"/>
      <c r="H36" s="234"/>
      <c r="I36" s="101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8"/>
      <c r="V36" s="175"/>
      <c r="W36" s="242"/>
      <c r="X36" s="242"/>
      <c r="Y36" s="242"/>
      <c r="Z36" s="242"/>
      <c r="AA36" s="243"/>
      <c r="AB36" s="215"/>
    </row>
    <row r="37" spans="1:28" s="95" customFormat="1" ht="9.9499999999999993" customHeight="1" x14ac:dyDescent="0.2">
      <c r="A37" s="216">
        <v>4</v>
      </c>
      <c r="B37" s="112" t="s">
        <v>42</v>
      </c>
      <c r="C37" s="221"/>
      <c r="D37" s="221"/>
      <c r="E37" s="221"/>
      <c r="F37" s="221"/>
      <c r="G37" s="221"/>
      <c r="H37" s="222"/>
      <c r="I37" s="111" t="s">
        <v>45</v>
      </c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6"/>
      <c r="V37" s="180" t="s">
        <v>48</v>
      </c>
      <c r="W37" s="248"/>
      <c r="X37" s="249"/>
      <c r="Y37" s="249"/>
      <c r="Z37" s="249"/>
      <c r="AA37" s="250"/>
      <c r="AB37" s="215"/>
    </row>
    <row r="38" spans="1:28" s="95" customFormat="1" ht="9.9499999999999993" customHeight="1" x14ac:dyDescent="0.2">
      <c r="A38" s="216"/>
      <c r="B38" s="108"/>
      <c r="C38" s="223"/>
      <c r="D38" s="223"/>
      <c r="E38" s="223"/>
      <c r="F38" s="223"/>
      <c r="G38" s="223"/>
      <c r="H38" s="224"/>
      <c r="I38" s="10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8"/>
      <c r="V38" s="179"/>
      <c r="W38" s="251"/>
      <c r="X38" s="251"/>
      <c r="Y38" s="251"/>
      <c r="Z38" s="251"/>
      <c r="AA38" s="252"/>
      <c r="AB38" s="215"/>
    </row>
    <row r="39" spans="1:28" s="95" customFormat="1" ht="9.9499999999999993" customHeight="1" x14ac:dyDescent="0.2">
      <c r="A39" s="216"/>
      <c r="B39" s="105" t="s">
        <v>43</v>
      </c>
      <c r="C39" s="244"/>
      <c r="D39" s="244"/>
      <c r="E39" s="244"/>
      <c r="F39" s="244"/>
      <c r="G39" s="244"/>
      <c r="H39" s="245"/>
      <c r="I39" s="104" t="s">
        <v>46</v>
      </c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7"/>
      <c r="V39" s="178" t="s">
        <v>49</v>
      </c>
      <c r="W39" s="263"/>
      <c r="X39" s="264"/>
      <c r="Y39" s="264"/>
      <c r="Z39" s="264"/>
      <c r="AA39" s="265"/>
      <c r="AB39" s="215"/>
    </row>
    <row r="40" spans="1:28" s="95" customFormat="1" ht="9.9499999999999993" customHeight="1" x14ac:dyDescent="0.2">
      <c r="A40" s="216"/>
      <c r="B40" s="108"/>
      <c r="C40" s="223"/>
      <c r="D40" s="223"/>
      <c r="E40" s="223"/>
      <c r="F40" s="223"/>
      <c r="G40" s="223"/>
      <c r="H40" s="224"/>
      <c r="I40" s="10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8"/>
      <c r="V40" s="177"/>
      <c r="W40" s="251"/>
      <c r="X40" s="251"/>
      <c r="Y40" s="251"/>
      <c r="Z40" s="251"/>
      <c r="AA40" s="252"/>
      <c r="AB40" s="215"/>
    </row>
    <row r="41" spans="1:28" s="95" customFormat="1" ht="9.9499999999999993" customHeight="1" x14ac:dyDescent="0.2">
      <c r="A41" s="216"/>
      <c r="B41" s="105" t="s">
        <v>44</v>
      </c>
      <c r="C41" s="231"/>
      <c r="D41" s="231"/>
      <c r="E41" s="231"/>
      <c r="F41" s="231"/>
      <c r="G41" s="231"/>
      <c r="H41" s="232"/>
      <c r="I41" s="104" t="s">
        <v>47</v>
      </c>
      <c r="J41" s="235" t="str">
        <f>IF(T37-T39&gt;0,T37-T39,"")</f>
        <v/>
      </c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6"/>
      <c r="V41" s="176" t="s">
        <v>64</v>
      </c>
      <c r="W41" s="239" t="str">
        <f>IF(ISBLANK(W37),"",W37-W39)</f>
        <v/>
      </c>
      <c r="X41" s="240"/>
      <c r="Y41" s="240"/>
      <c r="Z41" s="240"/>
      <c r="AA41" s="241"/>
      <c r="AB41" s="215"/>
    </row>
    <row r="42" spans="1:28" s="95" customFormat="1" ht="9.9499999999999993" customHeight="1" x14ac:dyDescent="0.2">
      <c r="A42" s="216"/>
      <c r="B42" s="102"/>
      <c r="C42" s="233"/>
      <c r="D42" s="233"/>
      <c r="E42" s="233"/>
      <c r="F42" s="233"/>
      <c r="G42" s="233"/>
      <c r="H42" s="234"/>
      <c r="I42" s="101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8"/>
      <c r="V42" s="175"/>
      <c r="W42" s="242"/>
      <c r="X42" s="242"/>
      <c r="Y42" s="242"/>
      <c r="Z42" s="242"/>
      <c r="AA42" s="243"/>
      <c r="AB42" s="215"/>
    </row>
    <row r="43" spans="1:28" s="95" customFormat="1" ht="9.9499999999999993" customHeight="1" x14ac:dyDescent="0.2">
      <c r="A43" s="216">
        <v>5</v>
      </c>
      <c r="B43" s="112" t="s">
        <v>42</v>
      </c>
      <c r="C43" s="221"/>
      <c r="D43" s="221"/>
      <c r="E43" s="221"/>
      <c r="F43" s="221"/>
      <c r="G43" s="221"/>
      <c r="H43" s="222"/>
      <c r="I43" s="111" t="s">
        <v>45</v>
      </c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6"/>
      <c r="V43" s="180" t="s">
        <v>48</v>
      </c>
      <c r="W43" s="248"/>
      <c r="X43" s="249"/>
      <c r="Y43" s="249"/>
      <c r="Z43" s="249"/>
      <c r="AA43" s="250"/>
      <c r="AB43" s="215"/>
    </row>
    <row r="44" spans="1:28" s="95" customFormat="1" ht="9.9499999999999993" customHeight="1" x14ac:dyDescent="0.2">
      <c r="A44" s="216"/>
      <c r="B44" s="108"/>
      <c r="C44" s="223"/>
      <c r="D44" s="223"/>
      <c r="E44" s="223"/>
      <c r="F44" s="223"/>
      <c r="G44" s="223"/>
      <c r="H44" s="224"/>
      <c r="I44" s="10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8"/>
      <c r="V44" s="179"/>
      <c r="W44" s="251"/>
      <c r="X44" s="251"/>
      <c r="Y44" s="251"/>
      <c r="Z44" s="251"/>
      <c r="AA44" s="252"/>
      <c r="AB44" s="215"/>
    </row>
    <row r="45" spans="1:28" s="95" customFormat="1" ht="9.9499999999999993" customHeight="1" x14ac:dyDescent="0.2">
      <c r="A45" s="216"/>
      <c r="B45" s="105" t="s">
        <v>43</v>
      </c>
      <c r="C45" s="244"/>
      <c r="D45" s="244"/>
      <c r="E45" s="244"/>
      <c r="F45" s="244"/>
      <c r="G45" s="244"/>
      <c r="H45" s="245"/>
      <c r="I45" s="104" t="s">
        <v>46</v>
      </c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7"/>
      <c r="V45" s="178" t="s">
        <v>49</v>
      </c>
      <c r="W45" s="263"/>
      <c r="X45" s="264"/>
      <c r="Y45" s="264"/>
      <c r="Z45" s="264"/>
      <c r="AA45" s="265"/>
      <c r="AB45" s="215"/>
    </row>
    <row r="46" spans="1:28" s="95" customFormat="1" ht="9.9499999999999993" customHeight="1" x14ac:dyDescent="0.2">
      <c r="A46" s="216"/>
      <c r="B46" s="108"/>
      <c r="C46" s="223"/>
      <c r="D46" s="223"/>
      <c r="E46" s="223"/>
      <c r="F46" s="223"/>
      <c r="G46" s="223"/>
      <c r="H46" s="224"/>
      <c r="I46" s="10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8"/>
      <c r="V46" s="177"/>
      <c r="W46" s="251"/>
      <c r="X46" s="251"/>
      <c r="Y46" s="251"/>
      <c r="Z46" s="251"/>
      <c r="AA46" s="252"/>
      <c r="AB46" s="215"/>
    </row>
    <row r="47" spans="1:28" s="95" customFormat="1" ht="9.9499999999999993" customHeight="1" x14ac:dyDescent="0.2">
      <c r="A47" s="216"/>
      <c r="B47" s="105" t="s">
        <v>44</v>
      </c>
      <c r="C47" s="231"/>
      <c r="D47" s="231"/>
      <c r="E47" s="231"/>
      <c r="F47" s="231"/>
      <c r="G47" s="231"/>
      <c r="H47" s="232"/>
      <c r="I47" s="104" t="s">
        <v>47</v>
      </c>
      <c r="J47" s="235" t="str">
        <f>IF(T43-T45&gt;0,T43-T45,"")</f>
        <v/>
      </c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6"/>
      <c r="V47" s="176" t="s">
        <v>64</v>
      </c>
      <c r="W47" s="239" t="str">
        <f>IF(ISBLANK(W43),"",W43-W45)</f>
        <v/>
      </c>
      <c r="X47" s="240"/>
      <c r="Y47" s="240"/>
      <c r="Z47" s="240"/>
      <c r="AA47" s="241"/>
      <c r="AB47" s="215"/>
    </row>
    <row r="48" spans="1:28" s="95" customFormat="1" ht="9.9499999999999993" customHeight="1" x14ac:dyDescent="0.2">
      <c r="A48" s="216"/>
      <c r="B48" s="102"/>
      <c r="C48" s="233"/>
      <c r="D48" s="233"/>
      <c r="E48" s="233"/>
      <c r="F48" s="233"/>
      <c r="G48" s="233"/>
      <c r="H48" s="234"/>
      <c r="I48" s="101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8"/>
      <c r="V48" s="175"/>
      <c r="W48" s="242"/>
      <c r="X48" s="242"/>
      <c r="Y48" s="242"/>
      <c r="Z48" s="242"/>
      <c r="AA48" s="243"/>
      <c r="AB48" s="215"/>
    </row>
    <row r="49" spans="1:28" s="95" customFormat="1" ht="9.9499999999999993" customHeight="1" x14ac:dyDescent="0.2">
      <c r="A49" s="216">
        <v>6</v>
      </c>
      <c r="B49" s="112" t="s">
        <v>42</v>
      </c>
      <c r="C49" s="221"/>
      <c r="D49" s="221"/>
      <c r="E49" s="221"/>
      <c r="F49" s="221"/>
      <c r="G49" s="221"/>
      <c r="H49" s="222"/>
      <c r="I49" s="111" t="s">
        <v>45</v>
      </c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6"/>
      <c r="V49" s="180" t="s">
        <v>48</v>
      </c>
      <c r="W49" s="248"/>
      <c r="X49" s="249"/>
      <c r="Y49" s="249"/>
      <c r="Z49" s="249"/>
      <c r="AA49" s="250"/>
      <c r="AB49" s="215"/>
    </row>
    <row r="50" spans="1:28" s="95" customFormat="1" ht="9.9499999999999993" customHeight="1" x14ac:dyDescent="0.2">
      <c r="A50" s="216"/>
      <c r="B50" s="108"/>
      <c r="C50" s="223"/>
      <c r="D50" s="223"/>
      <c r="E50" s="223"/>
      <c r="F50" s="223"/>
      <c r="G50" s="223"/>
      <c r="H50" s="224"/>
      <c r="I50" s="10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8"/>
      <c r="V50" s="179"/>
      <c r="W50" s="251"/>
      <c r="X50" s="251"/>
      <c r="Y50" s="251"/>
      <c r="Z50" s="251"/>
      <c r="AA50" s="252"/>
      <c r="AB50" s="215"/>
    </row>
    <row r="51" spans="1:28" s="95" customFormat="1" ht="9.9499999999999993" customHeight="1" x14ac:dyDescent="0.2">
      <c r="A51" s="216"/>
      <c r="B51" s="105" t="s">
        <v>43</v>
      </c>
      <c r="C51" s="244"/>
      <c r="D51" s="244"/>
      <c r="E51" s="244"/>
      <c r="F51" s="244"/>
      <c r="G51" s="244"/>
      <c r="H51" s="245"/>
      <c r="I51" s="104" t="s">
        <v>46</v>
      </c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7"/>
      <c r="V51" s="178" t="s">
        <v>49</v>
      </c>
      <c r="W51" s="263"/>
      <c r="X51" s="264"/>
      <c r="Y51" s="264"/>
      <c r="Z51" s="264"/>
      <c r="AA51" s="265"/>
      <c r="AB51" s="215"/>
    </row>
    <row r="52" spans="1:28" s="95" customFormat="1" ht="9.9499999999999993" customHeight="1" x14ac:dyDescent="0.2">
      <c r="A52" s="216"/>
      <c r="B52" s="108"/>
      <c r="C52" s="223"/>
      <c r="D52" s="223"/>
      <c r="E52" s="223"/>
      <c r="F52" s="223"/>
      <c r="G52" s="223"/>
      <c r="H52" s="224"/>
      <c r="I52" s="10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8"/>
      <c r="V52" s="177"/>
      <c r="W52" s="251"/>
      <c r="X52" s="251"/>
      <c r="Y52" s="251"/>
      <c r="Z52" s="251"/>
      <c r="AA52" s="252"/>
      <c r="AB52" s="215"/>
    </row>
    <row r="53" spans="1:28" s="95" customFormat="1" ht="9.9499999999999993" customHeight="1" x14ac:dyDescent="0.2">
      <c r="A53" s="216"/>
      <c r="B53" s="105" t="s">
        <v>44</v>
      </c>
      <c r="C53" s="231"/>
      <c r="D53" s="231"/>
      <c r="E53" s="231"/>
      <c r="F53" s="231"/>
      <c r="G53" s="231"/>
      <c r="H53" s="232"/>
      <c r="I53" s="104" t="s">
        <v>47</v>
      </c>
      <c r="J53" s="235" t="str">
        <f>IF(T49-T51&gt;0,T49-T51,"")</f>
        <v/>
      </c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6"/>
      <c r="V53" s="176" t="s">
        <v>64</v>
      </c>
      <c r="W53" s="239" t="str">
        <f>IF(ISBLANK(W49),"",W49-W51)</f>
        <v/>
      </c>
      <c r="X53" s="240"/>
      <c r="Y53" s="240"/>
      <c r="Z53" s="240"/>
      <c r="AA53" s="241"/>
      <c r="AB53" s="215"/>
    </row>
    <row r="54" spans="1:28" s="95" customFormat="1" ht="9.9499999999999993" customHeight="1" x14ac:dyDescent="0.2">
      <c r="A54" s="216"/>
      <c r="B54" s="102"/>
      <c r="C54" s="233"/>
      <c r="D54" s="233"/>
      <c r="E54" s="233"/>
      <c r="F54" s="233"/>
      <c r="G54" s="233"/>
      <c r="H54" s="234"/>
      <c r="I54" s="101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8"/>
      <c r="V54" s="175"/>
      <c r="W54" s="242"/>
      <c r="X54" s="242"/>
      <c r="Y54" s="242"/>
      <c r="Z54" s="242"/>
      <c r="AA54" s="243"/>
      <c r="AB54" s="215"/>
    </row>
    <row r="55" spans="1:28" s="169" customFormat="1" ht="7.5" customHeight="1" x14ac:dyDescent="0.2">
      <c r="A55" s="207"/>
      <c r="C55" s="171"/>
      <c r="D55" s="171"/>
      <c r="E55" s="171"/>
      <c r="F55" s="171"/>
      <c r="G55" s="171"/>
      <c r="H55" s="171"/>
      <c r="I55" s="174"/>
      <c r="J55" s="171"/>
      <c r="K55" s="171"/>
      <c r="L55" s="171"/>
      <c r="M55" s="171"/>
      <c r="N55" s="171"/>
      <c r="O55" s="171"/>
      <c r="P55" s="171"/>
      <c r="Q55" s="171"/>
      <c r="R55" s="171"/>
      <c r="U55" s="171"/>
      <c r="V55" s="173"/>
      <c r="W55" s="173"/>
      <c r="X55" s="173"/>
      <c r="Y55" s="173"/>
      <c r="Z55" s="173"/>
      <c r="AA55" s="173"/>
    </row>
    <row r="56" spans="1:28" s="95" customFormat="1" x14ac:dyDescent="0.2">
      <c r="A56" s="208"/>
      <c r="B56" s="172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171"/>
      <c r="R56" s="169"/>
      <c r="S56" s="97"/>
      <c r="T56" s="97"/>
      <c r="U56" s="96" t="s">
        <v>84</v>
      </c>
      <c r="V56" s="299" t="str">
        <f>IF((W19-W21+W25-W27+W31-W33+W37-W39+W43-W45+W49-W51)&gt;0,W19-W21+W25-W27+W31-W33+W37-W39+W43-W45+W49-W51,"")</f>
        <v/>
      </c>
      <c r="W56" s="300"/>
      <c r="X56" s="300"/>
      <c r="Y56" s="300"/>
      <c r="Z56" s="300"/>
      <c r="AA56" s="301"/>
    </row>
    <row r="57" spans="1:28" s="95" customFormat="1" x14ac:dyDescent="0.2">
      <c r="A57" s="208"/>
      <c r="B57" s="98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170"/>
      <c r="R57" s="169"/>
      <c r="S57" s="97"/>
      <c r="T57" s="97"/>
      <c r="U57" s="168" t="s">
        <v>83</v>
      </c>
      <c r="V57" s="299" t="str">
        <f>V153</f>
        <v/>
      </c>
      <c r="W57" s="300"/>
      <c r="X57" s="300"/>
      <c r="Y57" s="300"/>
      <c r="Z57" s="300"/>
      <c r="AA57" s="301"/>
    </row>
    <row r="58" spans="1:28" x14ac:dyDescent="0.2">
      <c r="A58" s="209"/>
      <c r="B58" s="296"/>
      <c r="C58" s="296"/>
      <c r="D58" s="296"/>
      <c r="E58" s="296"/>
      <c r="F58" s="296"/>
      <c r="G58" s="296"/>
      <c r="I58" s="296"/>
      <c r="J58" s="296"/>
      <c r="K58" s="296"/>
      <c r="L58" s="296"/>
      <c r="M58" s="296"/>
      <c r="N58" s="296"/>
      <c r="O58" s="296"/>
      <c r="P58" s="296"/>
      <c r="Q58" s="94"/>
      <c r="R58" s="94"/>
      <c r="S58" s="94"/>
      <c r="T58" s="94"/>
      <c r="U58" s="199" t="s">
        <v>4</v>
      </c>
      <c r="V58" s="284" t="str">
        <f>IF((W19-W21+W25-W27+W31-W33+W37-W39+W43-W45+W49-W51+W80-W82+W86-W88+W92-W94+W98-W100+W104-W106+W110-W112+W116-W118+W122-W124+W128-W130+W134-W136+W140-W142+W146-W148)&gt;0,W19-W21+W25-W27+W31-W33+W37-W39+W43-W45+W49-W51+W80-W82+W86-W88+W92-W94+W98-W100+W104-W106+W110-W112+W116-W118+W122-W124+W128-W130+W134-W136+W140-W142+W146-W148,"")</f>
        <v/>
      </c>
      <c r="W58" s="285"/>
      <c r="X58" s="285"/>
      <c r="Y58" s="285"/>
      <c r="Z58" s="285"/>
      <c r="AA58" s="286"/>
    </row>
    <row r="59" spans="1:28" x14ac:dyDescent="0.2">
      <c r="A59" s="209"/>
      <c r="B59" s="297"/>
      <c r="C59" s="297"/>
      <c r="D59" s="297"/>
      <c r="E59" s="297"/>
      <c r="F59" s="297"/>
      <c r="G59" s="297"/>
      <c r="H59" s="94"/>
      <c r="I59" s="297"/>
      <c r="J59" s="297"/>
      <c r="K59" s="297"/>
      <c r="L59" s="297"/>
      <c r="M59" s="297"/>
      <c r="N59" s="297"/>
      <c r="O59" s="297"/>
      <c r="P59" s="297"/>
      <c r="Q59" s="166"/>
      <c r="R59" s="164"/>
      <c r="S59" s="165"/>
      <c r="T59" s="165"/>
      <c r="U59" s="200" t="s">
        <v>52</v>
      </c>
      <c r="V59" s="287"/>
      <c r="W59" s="288"/>
      <c r="X59" s="288"/>
      <c r="Y59" s="288"/>
      <c r="Z59" s="288"/>
      <c r="AA59" s="289"/>
    </row>
    <row r="60" spans="1:28" x14ac:dyDescent="0.2">
      <c r="A60" s="209"/>
      <c r="B60" s="167" t="s">
        <v>5</v>
      </c>
      <c r="C60" s="167"/>
      <c r="D60" s="167"/>
      <c r="E60" s="167"/>
      <c r="F60" s="167"/>
      <c r="G60" s="167"/>
      <c r="H60" s="94"/>
      <c r="I60" s="167" t="s">
        <v>51</v>
      </c>
      <c r="J60" s="167"/>
      <c r="K60" s="167"/>
      <c r="L60" s="167"/>
      <c r="M60" s="167"/>
      <c r="N60" s="167"/>
      <c r="O60" s="167"/>
      <c r="P60" s="167"/>
      <c r="Q60" s="94"/>
      <c r="R60" s="164"/>
      <c r="S60" s="165"/>
      <c r="T60" s="165"/>
    </row>
    <row r="61" spans="1:28" ht="7.5" customHeight="1" x14ac:dyDescent="0.2">
      <c r="A61" s="209"/>
      <c r="B61" s="166"/>
      <c r="C61" s="166"/>
      <c r="D61" s="166"/>
      <c r="E61" s="166"/>
      <c r="F61" s="166"/>
      <c r="G61" s="166"/>
      <c r="H61" s="94"/>
      <c r="I61" s="166"/>
      <c r="J61" s="166"/>
      <c r="K61" s="166"/>
      <c r="L61" s="166"/>
      <c r="M61" s="166"/>
      <c r="N61" s="166"/>
      <c r="O61" s="166"/>
      <c r="P61" s="166"/>
      <c r="Q61" s="94"/>
      <c r="R61" s="164"/>
      <c r="S61" s="165"/>
      <c r="T61" s="165"/>
      <c r="U61" s="165"/>
      <c r="V61" s="165"/>
      <c r="W61" s="165"/>
      <c r="X61" s="165"/>
      <c r="Y61" s="165"/>
      <c r="AA61" s="164"/>
    </row>
    <row r="62" spans="1:28" x14ac:dyDescent="0.2">
      <c r="A62" s="209"/>
      <c r="B62" s="92" t="s">
        <v>53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8" s="95" customFormat="1" ht="12.75" customHeight="1" x14ac:dyDescent="0.2">
      <c r="A63" s="208"/>
      <c r="B63" s="163" t="s">
        <v>2</v>
      </c>
      <c r="C63" s="161"/>
      <c r="D63" s="162"/>
      <c r="E63" s="270"/>
      <c r="F63" s="270"/>
      <c r="G63" s="270"/>
      <c r="H63" s="270"/>
      <c r="I63" s="270"/>
      <c r="J63" s="270"/>
      <c r="K63" s="270"/>
      <c r="L63" s="271"/>
      <c r="M63" s="161"/>
      <c r="N63" s="49" t="s">
        <v>3</v>
      </c>
      <c r="O63" s="73"/>
      <c r="P63" s="49" t="s">
        <v>85</v>
      </c>
      <c r="Q63" s="73"/>
      <c r="R63" s="49" t="s">
        <v>86</v>
      </c>
      <c r="S63" s="73"/>
      <c r="T63" s="111" t="s">
        <v>59</v>
      </c>
      <c r="U63" s="159"/>
      <c r="V63" s="159"/>
      <c r="W63" s="159"/>
      <c r="X63" s="160"/>
      <c r="Y63" s="111" t="s">
        <v>60</v>
      </c>
      <c r="Z63" s="159"/>
      <c r="AA63" s="158"/>
    </row>
    <row r="64" spans="1:28" s="95" customFormat="1" ht="7.5" customHeight="1" x14ac:dyDescent="0.2">
      <c r="A64" s="208"/>
      <c r="B64" s="153"/>
      <c r="C64" s="139"/>
      <c r="D64" s="157"/>
      <c r="E64" s="261"/>
      <c r="F64" s="261"/>
      <c r="G64" s="261"/>
      <c r="H64" s="261"/>
      <c r="I64" s="261"/>
      <c r="J64" s="261"/>
      <c r="K64" s="261"/>
      <c r="L64" s="262"/>
      <c r="M64" s="146"/>
      <c r="N64" s="53"/>
      <c r="O64" s="76"/>
      <c r="P64" s="53"/>
      <c r="Q64" s="76"/>
      <c r="R64" s="203"/>
      <c r="S64" s="76"/>
      <c r="T64" s="110"/>
      <c r="U64" s="151"/>
      <c r="V64" s="151"/>
      <c r="W64" s="139"/>
      <c r="X64" s="150"/>
      <c r="Y64" s="110"/>
      <c r="Z64" s="151"/>
      <c r="AA64" s="156"/>
    </row>
    <row r="65" spans="1:28" s="95" customFormat="1" ht="12.75" customHeight="1" x14ac:dyDescent="0.2">
      <c r="A65" s="208"/>
      <c r="B65" s="147" t="s">
        <v>54</v>
      </c>
      <c r="C65" s="144"/>
      <c r="D65" s="155"/>
      <c r="E65" s="259"/>
      <c r="F65" s="259"/>
      <c r="G65" s="259"/>
      <c r="H65" s="259"/>
      <c r="I65" s="259"/>
      <c r="J65" s="259"/>
      <c r="K65" s="259"/>
      <c r="L65" s="260"/>
      <c r="M65" s="146"/>
      <c r="N65" s="14"/>
      <c r="O65" s="19"/>
      <c r="P65" s="14"/>
      <c r="Q65" s="19"/>
      <c r="R65" s="204"/>
      <c r="S65" s="19"/>
      <c r="T65" s="143"/>
      <c r="U65" s="142"/>
      <c r="V65" s="142"/>
      <c r="W65" s="144"/>
      <c r="X65" s="154"/>
      <c r="Y65" s="143"/>
      <c r="Z65" s="142"/>
      <c r="AA65" s="141"/>
    </row>
    <row r="66" spans="1:28" s="95" customFormat="1" ht="7.5" customHeight="1" x14ac:dyDescent="0.2">
      <c r="A66" s="208"/>
      <c r="B66" s="153"/>
      <c r="C66" s="139"/>
      <c r="D66" s="152"/>
      <c r="E66" s="261"/>
      <c r="F66" s="261"/>
      <c r="G66" s="261"/>
      <c r="H66" s="261"/>
      <c r="I66" s="261"/>
      <c r="J66" s="261"/>
      <c r="K66" s="261"/>
      <c r="L66" s="262"/>
      <c r="M66" s="146"/>
      <c r="N66" s="53"/>
      <c r="O66" s="76"/>
      <c r="P66" s="53"/>
      <c r="Q66" s="76"/>
      <c r="R66" s="203"/>
      <c r="S66" s="76"/>
      <c r="T66" s="110"/>
      <c r="U66" s="151"/>
      <c r="V66" s="151"/>
      <c r="W66" s="139"/>
      <c r="X66" s="150"/>
      <c r="Y66" s="110"/>
      <c r="Z66" s="151"/>
      <c r="AA66" s="156"/>
    </row>
    <row r="67" spans="1:28" s="95" customFormat="1" ht="12.75" customHeight="1" x14ac:dyDescent="0.2">
      <c r="A67" s="208"/>
      <c r="B67" s="147" t="s">
        <v>55</v>
      </c>
      <c r="C67" s="144"/>
      <c r="D67" s="155"/>
      <c r="E67" s="259"/>
      <c r="F67" s="259"/>
      <c r="G67" s="259"/>
      <c r="H67" s="259"/>
      <c r="I67" s="259"/>
      <c r="J67" s="259"/>
      <c r="K67" s="259"/>
      <c r="L67" s="260"/>
      <c r="M67" s="146"/>
      <c r="N67" s="14"/>
      <c r="O67" s="19"/>
      <c r="P67" s="14"/>
      <c r="Q67" s="19"/>
      <c r="R67" s="204"/>
      <c r="S67" s="19"/>
      <c r="T67" s="143"/>
      <c r="U67" s="142"/>
      <c r="V67" s="142"/>
      <c r="W67" s="144"/>
      <c r="X67" s="154"/>
      <c r="Y67" s="143"/>
      <c r="Z67" s="142"/>
      <c r="AA67" s="141"/>
    </row>
    <row r="68" spans="1:28" s="95" customFormat="1" ht="7.5" customHeight="1" x14ac:dyDescent="0.2">
      <c r="A68" s="208"/>
      <c r="B68" s="153"/>
      <c r="C68" s="139"/>
      <c r="D68" s="152"/>
      <c r="E68" s="261"/>
      <c r="F68" s="261"/>
      <c r="G68" s="261"/>
      <c r="H68" s="261"/>
      <c r="I68" s="261"/>
      <c r="J68" s="261"/>
      <c r="K68" s="261"/>
      <c r="L68" s="262"/>
      <c r="M68" s="146"/>
      <c r="N68" s="53"/>
      <c r="O68" s="76"/>
      <c r="P68" s="53"/>
      <c r="Q68" s="76"/>
      <c r="R68" s="203"/>
      <c r="S68" s="76"/>
      <c r="T68" s="110"/>
      <c r="U68" s="151"/>
      <c r="V68" s="151"/>
      <c r="W68" s="139"/>
      <c r="X68" s="150"/>
      <c r="Y68" s="110"/>
      <c r="Z68" s="151"/>
      <c r="AA68" s="156"/>
    </row>
    <row r="69" spans="1:28" s="95" customFormat="1" ht="12.75" customHeight="1" x14ac:dyDescent="0.2">
      <c r="A69" s="208"/>
      <c r="B69" s="147"/>
      <c r="C69" s="144"/>
      <c r="D69" s="144"/>
      <c r="E69" s="12"/>
      <c r="F69" s="12"/>
      <c r="G69" s="12"/>
      <c r="H69" s="12"/>
      <c r="I69" s="12"/>
      <c r="J69" s="12"/>
      <c r="K69" s="12"/>
      <c r="L69" s="12"/>
      <c r="M69" s="146"/>
      <c r="N69" s="14"/>
      <c r="O69" s="19"/>
      <c r="P69" s="14"/>
      <c r="Q69" s="19"/>
      <c r="R69" s="204"/>
      <c r="S69" s="19"/>
      <c r="T69" s="143"/>
      <c r="U69" s="142"/>
      <c r="V69" s="142"/>
      <c r="W69" s="144"/>
      <c r="X69" s="154"/>
      <c r="Y69" s="143"/>
      <c r="Z69" s="142"/>
      <c r="AA69" s="141"/>
    </row>
    <row r="70" spans="1:28" s="95" customFormat="1" ht="7.5" customHeight="1" x14ac:dyDescent="0.2">
      <c r="A70" s="208"/>
      <c r="B70" s="153"/>
      <c r="C70" s="139"/>
      <c r="D70" s="139"/>
      <c r="E70" s="17"/>
      <c r="F70" s="17"/>
      <c r="G70" s="17"/>
      <c r="H70" s="17"/>
      <c r="I70" s="17"/>
      <c r="J70" s="17"/>
      <c r="K70" s="17"/>
      <c r="L70" s="17"/>
      <c r="M70" s="146"/>
      <c r="N70" s="53"/>
      <c r="O70" s="76"/>
      <c r="P70" s="53"/>
      <c r="Q70" s="76"/>
      <c r="R70" s="203"/>
      <c r="S70" s="76"/>
      <c r="T70" s="110"/>
      <c r="U70" s="151"/>
      <c r="V70" s="151"/>
      <c r="W70" s="139"/>
      <c r="X70" s="150"/>
      <c r="Y70" s="110"/>
      <c r="Z70" s="151"/>
      <c r="AA70" s="156"/>
    </row>
    <row r="71" spans="1:28" s="95" customFormat="1" ht="12.75" customHeight="1" x14ac:dyDescent="0.2">
      <c r="A71" s="208"/>
      <c r="B71" s="147" t="s">
        <v>57</v>
      </c>
      <c r="C71" s="144"/>
      <c r="D71" s="155"/>
      <c r="E71" s="253"/>
      <c r="F71" s="253"/>
      <c r="G71" s="253"/>
      <c r="H71" s="253"/>
      <c r="I71" s="253"/>
      <c r="J71" s="253"/>
      <c r="K71" s="253"/>
      <c r="L71" s="254"/>
      <c r="M71" s="146"/>
      <c r="N71" s="14"/>
      <c r="O71" s="19"/>
      <c r="P71" s="14"/>
      <c r="Q71" s="19"/>
      <c r="R71" s="204"/>
      <c r="S71" s="19"/>
      <c r="T71" s="143"/>
      <c r="U71" s="142"/>
      <c r="V71" s="142"/>
      <c r="W71" s="144"/>
      <c r="X71" s="154"/>
      <c r="Y71" s="143"/>
      <c r="Z71" s="142"/>
      <c r="AA71" s="141"/>
    </row>
    <row r="72" spans="1:28" s="95" customFormat="1" ht="7.5" customHeight="1" x14ac:dyDescent="0.2">
      <c r="A72" s="208"/>
      <c r="B72" s="153"/>
      <c r="C72" s="139"/>
      <c r="D72" s="152"/>
      <c r="E72" s="257"/>
      <c r="F72" s="257"/>
      <c r="G72" s="257"/>
      <c r="H72" s="257"/>
      <c r="I72" s="257"/>
      <c r="J72" s="257"/>
      <c r="K72" s="257"/>
      <c r="L72" s="258"/>
      <c r="M72" s="146"/>
      <c r="N72" s="53"/>
      <c r="O72" s="76"/>
      <c r="P72" s="53"/>
      <c r="Q72" s="76"/>
      <c r="R72" s="203"/>
      <c r="S72" s="76"/>
      <c r="T72" s="110"/>
      <c r="U72" s="151"/>
      <c r="V72" s="151"/>
      <c r="W72" s="139"/>
      <c r="X72" s="150"/>
      <c r="Y72" s="106"/>
      <c r="Z72" s="149"/>
      <c r="AA72" s="148"/>
    </row>
    <row r="73" spans="1:28" s="95" customFormat="1" ht="12.75" customHeight="1" x14ac:dyDescent="0.2">
      <c r="A73" s="208"/>
      <c r="B73" s="147" t="s">
        <v>58</v>
      </c>
      <c r="C73" s="144"/>
      <c r="D73" s="144"/>
      <c r="E73" s="253"/>
      <c r="F73" s="253"/>
      <c r="G73" s="253"/>
      <c r="H73" s="253"/>
      <c r="I73" s="253"/>
      <c r="J73" s="253"/>
      <c r="K73" s="253"/>
      <c r="L73" s="254"/>
      <c r="M73" s="146"/>
      <c r="N73" s="144"/>
      <c r="O73" s="144"/>
      <c r="P73" s="144"/>
      <c r="Q73" s="144"/>
      <c r="R73" s="142"/>
      <c r="S73" s="145" t="s">
        <v>56</v>
      </c>
      <c r="T73" s="143"/>
      <c r="U73" s="142"/>
      <c r="V73" s="142"/>
      <c r="W73" s="144"/>
      <c r="X73" s="144"/>
      <c r="Y73" s="143"/>
      <c r="Z73" s="142"/>
      <c r="AA73" s="141"/>
    </row>
    <row r="74" spans="1:28" s="95" customFormat="1" ht="7.5" customHeight="1" x14ac:dyDescent="0.2">
      <c r="A74" s="208"/>
      <c r="B74" s="140"/>
      <c r="C74" s="138"/>
      <c r="D74" s="138"/>
      <c r="E74" s="255"/>
      <c r="F74" s="255"/>
      <c r="G74" s="255"/>
      <c r="H74" s="255"/>
      <c r="I74" s="255"/>
      <c r="J74" s="255"/>
      <c r="K74" s="255"/>
      <c r="L74" s="256"/>
      <c r="M74" s="138"/>
      <c r="N74" s="138"/>
      <c r="O74" s="138"/>
      <c r="P74" s="138"/>
      <c r="Q74" s="138"/>
      <c r="R74" s="136"/>
      <c r="S74" s="136"/>
      <c r="T74" s="137"/>
      <c r="U74" s="136"/>
      <c r="V74" s="136"/>
      <c r="W74" s="138"/>
      <c r="X74" s="138"/>
      <c r="Y74" s="137"/>
      <c r="Z74" s="136"/>
      <c r="AA74" s="135"/>
    </row>
    <row r="75" spans="1:28" s="95" customFormat="1" ht="12.75" customHeight="1" x14ac:dyDescent="0.2">
      <c r="A75" s="20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8" s="95" customFormat="1" ht="12.75" customHeight="1" x14ac:dyDescent="0.2">
      <c r="A76" s="208"/>
      <c r="B76" s="134" t="s">
        <v>68</v>
      </c>
      <c r="C76" s="133"/>
      <c r="D76" s="130"/>
      <c r="E76" s="130"/>
      <c r="F76" s="130"/>
      <c r="G76" s="130"/>
      <c r="H76" s="130"/>
      <c r="I76" s="131" t="s">
        <v>61</v>
      </c>
      <c r="J76" s="133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2"/>
      <c r="V76" s="131" t="s">
        <v>69</v>
      </c>
      <c r="W76" s="130"/>
      <c r="X76" s="130"/>
      <c r="Y76" s="130"/>
      <c r="Z76" s="130"/>
      <c r="AA76" s="129"/>
      <c r="AB76" s="215" t="str">
        <f>AB7</f>
        <v xml:space="preserve">Blanketten används av regionens egenregiverksamhet. Utgivare: Regionkontoret, Uppdragsavdelningen 2013-12-13
</v>
      </c>
    </row>
    <row r="77" spans="1:28" s="95" customFormat="1" x14ac:dyDescent="0.2">
      <c r="A77" s="208"/>
      <c r="B77" s="128" t="s">
        <v>67</v>
      </c>
      <c r="C77" s="127"/>
      <c r="D77" s="124"/>
      <c r="E77" s="124"/>
      <c r="F77" s="124"/>
      <c r="G77" s="124"/>
      <c r="H77" s="124"/>
      <c r="I77" s="125" t="s">
        <v>78</v>
      </c>
      <c r="J77" s="127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6"/>
      <c r="V77" s="125" t="s">
        <v>62</v>
      </c>
      <c r="W77" s="124"/>
      <c r="X77" s="124"/>
      <c r="Y77" s="124"/>
      <c r="Z77" s="124"/>
      <c r="AA77" s="123"/>
      <c r="AB77" s="215"/>
    </row>
    <row r="78" spans="1:28" s="95" customFormat="1" x14ac:dyDescent="0.2">
      <c r="A78" s="208"/>
      <c r="B78" s="122" t="s">
        <v>77</v>
      </c>
      <c r="C78" s="121"/>
      <c r="D78" s="118"/>
      <c r="E78" s="118"/>
      <c r="F78" s="118"/>
      <c r="G78" s="118"/>
      <c r="H78" s="118"/>
      <c r="I78" s="119" t="s">
        <v>72</v>
      </c>
      <c r="J78" s="121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20"/>
      <c r="V78" s="119" t="s">
        <v>63</v>
      </c>
      <c r="W78" s="118"/>
      <c r="X78" s="118"/>
      <c r="Y78" s="118"/>
      <c r="Z78" s="118"/>
      <c r="AA78" s="117"/>
      <c r="AB78" s="215"/>
    </row>
    <row r="79" spans="1:28" s="113" customFormat="1" x14ac:dyDescent="0.2">
      <c r="A79" s="209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5"/>
      <c r="T79" s="114"/>
      <c r="U79" s="115"/>
      <c r="V79" s="114"/>
      <c r="W79" s="114"/>
      <c r="X79" s="115"/>
      <c r="Y79" s="115"/>
      <c r="Z79" s="114"/>
      <c r="AA79" s="114"/>
      <c r="AB79" s="215"/>
    </row>
    <row r="80" spans="1:28" s="95" customFormat="1" ht="9.9499999999999993" customHeight="1" x14ac:dyDescent="0.2">
      <c r="A80" s="216">
        <v>7</v>
      </c>
      <c r="B80" s="112" t="s">
        <v>42</v>
      </c>
      <c r="C80" s="221"/>
      <c r="D80" s="221"/>
      <c r="E80" s="221"/>
      <c r="F80" s="221"/>
      <c r="G80" s="221"/>
      <c r="H80" s="222"/>
      <c r="I80" s="111" t="s">
        <v>45</v>
      </c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6"/>
      <c r="V80" s="111" t="s">
        <v>48</v>
      </c>
      <c r="W80" s="217"/>
      <c r="X80" s="217"/>
      <c r="Y80" s="217"/>
      <c r="Z80" s="217"/>
      <c r="AA80" s="218"/>
      <c r="AB80" s="215"/>
    </row>
    <row r="81" spans="1:28" s="95" customFormat="1" ht="9.9499999999999993" customHeight="1" x14ac:dyDescent="0.2">
      <c r="A81" s="216"/>
      <c r="B81" s="108"/>
      <c r="C81" s="223"/>
      <c r="D81" s="223"/>
      <c r="E81" s="223"/>
      <c r="F81" s="223"/>
      <c r="G81" s="223"/>
      <c r="H81" s="224"/>
      <c r="I81" s="10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8"/>
      <c r="V81" s="110"/>
      <c r="W81" s="219"/>
      <c r="X81" s="219"/>
      <c r="Y81" s="219"/>
      <c r="Z81" s="219"/>
      <c r="AA81" s="220"/>
      <c r="AB81" s="215"/>
    </row>
    <row r="82" spans="1:28" s="95" customFormat="1" ht="9.9499999999999993" customHeight="1" x14ac:dyDescent="0.2">
      <c r="A82" s="216"/>
      <c r="B82" s="105" t="s">
        <v>43</v>
      </c>
      <c r="C82" s="244"/>
      <c r="D82" s="244"/>
      <c r="E82" s="244"/>
      <c r="F82" s="244"/>
      <c r="G82" s="244"/>
      <c r="H82" s="245"/>
      <c r="I82" s="104" t="s">
        <v>46</v>
      </c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7"/>
      <c r="V82" s="109" t="s">
        <v>49</v>
      </c>
      <c r="W82" s="229"/>
      <c r="X82" s="229"/>
      <c r="Y82" s="229"/>
      <c r="Z82" s="229"/>
      <c r="AA82" s="230"/>
      <c r="AB82" s="215"/>
    </row>
    <row r="83" spans="1:28" s="95" customFormat="1" ht="9.9499999999999993" customHeight="1" x14ac:dyDescent="0.2">
      <c r="A83" s="216"/>
      <c r="B83" s="108"/>
      <c r="C83" s="223"/>
      <c r="D83" s="223"/>
      <c r="E83" s="223"/>
      <c r="F83" s="223"/>
      <c r="G83" s="223"/>
      <c r="H83" s="224"/>
      <c r="I83" s="10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8"/>
      <c r="V83" s="106"/>
      <c r="W83" s="219"/>
      <c r="X83" s="219"/>
      <c r="Y83" s="219"/>
      <c r="Z83" s="219"/>
      <c r="AA83" s="220"/>
      <c r="AB83" s="215"/>
    </row>
    <row r="84" spans="1:28" s="95" customFormat="1" ht="9.9499999999999993" customHeight="1" x14ac:dyDescent="0.2">
      <c r="A84" s="216"/>
      <c r="B84" s="105" t="s">
        <v>44</v>
      </c>
      <c r="C84" s="231"/>
      <c r="D84" s="231"/>
      <c r="E84" s="231"/>
      <c r="F84" s="231"/>
      <c r="G84" s="231"/>
      <c r="H84" s="232"/>
      <c r="I84" s="104" t="s">
        <v>47</v>
      </c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6"/>
      <c r="V84" s="103" t="s">
        <v>64</v>
      </c>
      <c r="W84" s="239" t="str">
        <f>IF(ISBLANK(W80),"",W80-W82)</f>
        <v/>
      </c>
      <c r="X84" s="240"/>
      <c r="Y84" s="240"/>
      <c r="Z84" s="240"/>
      <c r="AA84" s="241"/>
      <c r="AB84" s="215"/>
    </row>
    <row r="85" spans="1:28" s="95" customFormat="1" ht="9.9499999999999993" customHeight="1" x14ac:dyDescent="0.2">
      <c r="A85" s="216"/>
      <c r="B85" s="102"/>
      <c r="C85" s="233"/>
      <c r="D85" s="233"/>
      <c r="E85" s="233"/>
      <c r="F85" s="233"/>
      <c r="G85" s="233"/>
      <c r="H85" s="234"/>
      <c r="I85" s="101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8"/>
      <c r="V85" s="100"/>
      <c r="W85" s="242"/>
      <c r="X85" s="242"/>
      <c r="Y85" s="242"/>
      <c r="Z85" s="242"/>
      <c r="AA85" s="243"/>
      <c r="AB85" s="215"/>
    </row>
    <row r="86" spans="1:28" s="95" customFormat="1" ht="9.9499999999999993" customHeight="1" x14ac:dyDescent="0.2">
      <c r="A86" s="216">
        <v>8</v>
      </c>
      <c r="B86" s="112" t="s">
        <v>42</v>
      </c>
      <c r="C86" s="221"/>
      <c r="D86" s="221"/>
      <c r="E86" s="221"/>
      <c r="F86" s="221"/>
      <c r="G86" s="221"/>
      <c r="H86" s="222"/>
      <c r="I86" s="111" t="s">
        <v>45</v>
      </c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6"/>
      <c r="V86" s="111" t="s">
        <v>48</v>
      </c>
      <c r="W86" s="217"/>
      <c r="X86" s="217"/>
      <c r="Y86" s="217"/>
      <c r="Z86" s="217"/>
      <c r="AA86" s="218"/>
      <c r="AB86" s="215"/>
    </row>
    <row r="87" spans="1:28" s="95" customFormat="1" ht="9.9499999999999993" customHeight="1" x14ac:dyDescent="0.2">
      <c r="A87" s="216"/>
      <c r="B87" s="108"/>
      <c r="C87" s="223"/>
      <c r="D87" s="223"/>
      <c r="E87" s="223"/>
      <c r="F87" s="223"/>
      <c r="G87" s="223"/>
      <c r="H87" s="224"/>
      <c r="I87" s="10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8"/>
      <c r="V87" s="110"/>
      <c r="W87" s="219"/>
      <c r="X87" s="219"/>
      <c r="Y87" s="219"/>
      <c r="Z87" s="219"/>
      <c r="AA87" s="220"/>
      <c r="AB87" s="215"/>
    </row>
    <row r="88" spans="1:28" s="95" customFormat="1" ht="9.9499999999999993" customHeight="1" x14ac:dyDescent="0.2">
      <c r="A88" s="216"/>
      <c r="B88" s="105" t="s">
        <v>43</v>
      </c>
      <c r="C88" s="244"/>
      <c r="D88" s="244"/>
      <c r="E88" s="244"/>
      <c r="F88" s="244"/>
      <c r="G88" s="244"/>
      <c r="H88" s="245"/>
      <c r="I88" s="104" t="s">
        <v>46</v>
      </c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7"/>
      <c r="V88" s="109" t="s">
        <v>49</v>
      </c>
      <c r="W88" s="229"/>
      <c r="X88" s="229"/>
      <c r="Y88" s="229"/>
      <c r="Z88" s="229"/>
      <c r="AA88" s="230"/>
      <c r="AB88" s="215"/>
    </row>
    <row r="89" spans="1:28" s="95" customFormat="1" ht="9.9499999999999993" customHeight="1" x14ac:dyDescent="0.2">
      <c r="A89" s="216"/>
      <c r="B89" s="108"/>
      <c r="C89" s="223"/>
      <c r="D89" s="223"/>
      <c r="E89" s="223"/>
      <c r="F89" s="223"/>
      <c r="G89" s="223"/>
      <c r="H89" s="224"/>
      <c r="I89" s="10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8"/>
      <c r="V89" s="106"/>
      <c r="W89" s="219"/>
      <c r="X89" s="219"/>
      <c r="Y89" s="219"/>
      <c r="Z89" s="219"/>
      <c r="AA89" s="220"/>
      <c r="AB89" s="215"/>
    </row>
    <row r="90" spans="1:28" s="95" customFormat="1" ht="9.9499999999999993" customHeight="1" x14ac:dyDescent="0.2">
      <c r="A90" s="216"/>
      <c r="B90" s="105" t="s">
        <v>44</v>
      </c>
      <c r="C90" s="231"/>
      <c r="D90" s="231"/>
      <c r="E90" s="231"/>
      <c r="F90" s="231"/>
      <c r="G90" s="231"/>
      <c r="H90" s="232"/>
      <c r="I90" s="104" t="s">
        <v>47</v>
      </c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6"/>
      <c r="V90" s="103" t="s">
        <v>64</v>
      </c>
      <c r="W90" s="239" t="str">
        <f>IF(ISBLANK(W86),"",W86-W88)</f>
        <v/>
      </c>
      <c r="X90" s="240"/>
      <c r="Y90" s="240"/>
      <c r="Z90" s="240"/>
      <c r="AA90" s="241"/>
      <c r="AB90" s="215"/>
    </row>
    <row r="91" spans="1:28" s="95" customFormat="1" ht="9.9499999999999993" customHeight="1" x14ac:dyDescent="0.2">
      <c r="A91" s="216"/>
      <c r="B91" s="102"/>
      <c r="C91" s="233"/>
      <c r="D91" s="233"/>
      <c r="E91" s="233"/>
      <c r="F91" s="233"/>
      <c r="G91" s="233"/>
      <c r="H91" s="234"/>
      <c r="I91" s="101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8"/>
      <c r="V91" s="100"/>
      <c r="W91" s="242"/>
      <c r="X91" s="242"/>
      <c r="Y91" s="242"/>
      <c r="Z91" s="242"/>
      <c r="AA91" s="243"/>
      <c r="AB91" s="215"/>
    </row>
    <row r="92" spans="1:28" s="95" customFormat="1" ht="9.9499999999999993" customHeight="1" x14ac:dyDescent="0.2">
      <c r="A92" s="216">
        <v>9</v>
      </c>
      <c r="B92" s="112" t="s">
        <v>42</v>
      </c>
      <c r="C92" s="221"/>
      <c r="D92" s="221"/>
      <c r="E92" s="221"/>
      <c r="F92" s="221"/>
      <c r="G92" s="221"/>
      <c r="H92" s="222"/>
      <c r="I92" s="111" t="s">
        <v>45</v>
      </c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6"/>
      <c r="V92" s="111" t="s">
        <v>48</v>
      </c>
      <c r="W92" s="217"/>
      <c r="X92" s="217"/>
      <c r="Y92" s="217"/>
      <c r="Z92" s="217"/>
      <c r="AA92" s="218"/>
      <c r="AB92" s="215"/>
    </row>
    <row r="93" spans="1:28" s="95" customFormat="1" ht="9.9499999999999993" customHeight="1" x14ac:dyDescent="0.2">
      <c r="A93" s="216"/>
      <c r="B93" s="108"/>
      <c r="C93" s="223"/>
      <c r="D93" s="223"/>
      <c r="E93" s="223"/>
      <c r="F93" s="223"/>
      <c r="G93" s="223"/>
      <c r="H93" s="224"/>
      <c r="I93" s="10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8"/>
      <c r="V93" s="110"/>
      <c r="W93" s="219"/>
      <c r="X93" s="219"/>
      <c r="Y93" s="219"/>
      <c r="Z93" s="219"/>
      <c r="AA93" s="220"/>
      <c r="AB93" s="215"/>
    </row>
    <row r="94" spans="1:28" s="95" customFormat="1" ht="9.9499999999999993" customHeight="1" x14ac:dyDescent="0.2">
      <c r="A94" s="216"/>
      <c r="B94" s="105" t="s">
        <v>43</v>
      </c>
      <c r="C94" s="244"/>
      <c r="D94" s="244"/>
      <c r="E94" s="244"/>
      <c r="F94" s="244"/>
      <c r="G94" s="244"/>
      <c r="H94" s="245"/>
      <c r="I94" s="104" t="s">
        <v>46</v>
      </c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7"/>
      <c r="V94" s="109" t="s">
        <v>49</v>
      </c>
      <c r="W94" s="229"/>
      <c r="X94" s="229"/>
      <c r="Y94" s="229"/>
      <c r="Z94" s="229"/>
      <c r="AA94" s="230"/>
      <c r="AB94" s="215"/>
    </row>
    <row r="95" spans="1:28" s="95" customFormat="1" ht="9.9499999999999993" customHeight="1" x14ac:dyDescent="0.2">
      <c r="A95" s="216"/>
      <c r="B95" s="108"/>
      <c r="C95" s="223"/>
      <c r="D95" s="223"/>
      <c r="E95" s="223"/>
      <c r="F95" s="223"/>
      <c r="G95" s="223"/>
      <c r="H95" s="224"/>
      <c r="I95" s="10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8"/>
      <c r="V95" s="106"/>
      <c r="W95" s="219"/>
      <c r="X95" s="219"/>
      <c r="Y95" s="219"/>
      <c r="Z95" s="219"/>
      <c r="AA95" s="220"/>
      <c r="AB95" s="215"/>
    </row>
    <row r="96" spans="1:28" s="95" customFormat="1" ht="9.9499999999999993" customHeight="1" x14ac:dyDescent="0.2">
      <c r="A96" s="216"/>
      <c r="B96" s="105" t="s">
        <v>44</v>
      </c>
      <c r="C96" s="231"/>
      <c r="D96" s="231"/>
      <c r="E96" s="231"/>
      <c r="F96" s="231"/>
      <c r="G96" s="231"/>
      <c r="H96" s="232"/>
      <c r="I96" s="104" t="s">
        <v>47</v>
      </c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6"/>
      <c r="V96" s="103" t="s">
        <v>64</v>
      </c>
      <c r="W96" s="239" t="str">
        <f>IF(ISBLANK(W92),"",W92-W94)</f>
        <v/>
      </c>
      <c r="X96" s="240"/>
      <c r="Y96" s="240"/>
      <c r="Z96" s="240"/>
      <c r="AA96" s="241"/>
      <c r="AB96" s="215"/>
    </row>
    <row r="97" spans="1:28" s="95" customFormat="1" ht="9.9499999999999993" customHeight="1" x14ac:dyDescent="0.2">
      <c r="A97" s="216"/>
      <c r="B97" s="102"/>
      <c r="C97" s="233"/>
      <c r="D97" s="233"/>
      <c r="E97" s="233"/>
      <c r="F97" s="233"/>
      <c r="G97" s="233"/>
      <c r="H97" s="234"/>
      <c r="I97" s="101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8"/>
      <c r="V97" s="100"/>
      <c r="W97" s="242"/>
      <c r="X97" s="242"/>
      <c r="Y97" s="242"/>
      <c r="Z97" s="242"/>
      <c r="AA97" s="243"/>
      <c r="AB97" s="215"/>
    </row>
    <row r="98" spans="1:28" s="95" customFormat="1" ht="9.9499999999999993" customHeight="1" x14ac:dyDescent="0.2">
      <c r="A98" s="216">
        <v>10</v>
      </c>
      <c r="B98" s="112" t="s">
        <v>42</v>
      </c>
      <c r="C98" s="221"/>
      <c r="D98" s="221"/>
      <c r="E98" s="221"/>
      <c r="F98" s="221"/>
      <c r="G98" s="221"/>
      <c r="H98" s="222"/>
      <c r="I98" s="111" t="s">
        <v>45</v>
      </c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6"/>
      <c r="V98" s="111" t="s">
        <v>48</v>
      </c>
      <c r="W98" s="217"/>
      <c r="X98" s="217"/>
      <c r="Y98" s="217"/>
      <c r="Z98" s="217"/>
      <c r="AA98" s="218"/>
      <c r="AB98" s="215"/>
    </row>
    <row r="99" spans="1:28" s="95" customFormat="1" ht="9.9499999999999993" customHeight="1" x14ac:dyDescent="0.2">
      <c r="A99" s="216"/>
      <c r="B99" s="108"/>
      <c r="C99" s="223"/>
      <c r="D99" s="223"/>
      <c r="E99" s="223"/>
      <c r="F99" s="223"/>
      <c r="G99" s="223"/>
      <c r="H99" s="224"/>
      <c r="I99" s="10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8"/>
      <c r="V99" s="110"/>
      <c r="W99" s="219"/>
      <c r="X99" s="219"/>
      <c r="Y99" s="219"/>
      <c r="Z99" s="219"/>
      <c r="AA99" s="220"/>
      <c r="AB99" s="215"/>
    </row>
    <row r="100" spans="1:28" s="95" customFormat="1" ht="9.9499999999999993" customHeight="1" x14ac:dyDescent="0.2">
      <c r="A100" s="216"/>
      <c r="B100" s="105" t="s">
        <v>43</v>
      </c>
      <c r="C100" s="244"/>
      <c r="D100" s="244"/>
      <c r="E100" s="244"/>
      <c r="F100" s="244"/>
      <c r="G100" s="244"/>
      <c r="H100" s="245"/>
      <c r="I100" s="104" t="s">
        <v>46</v>
      </c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7"/>
      <c r="V100" s="109" t="s">
        <v>49</v>
      </c>
      <c r="W100" s="229"/>
      <c r="X100" s="229"/>
      <c r="Y100" s="229"/>
      <c r="Z100" s="229"/>
      <c r="AA100" s="230"/>
      <c r="AB100" s="215"/>
    </row>
    <row r="101" spans="1:28" s="95" customFormat="1" ht="9.9499999999999993" customHeight="1" x14ac:dyDescent="0.2">
      <c r="A101" s="216"/>
      <c r="B101" s="108"/>
      <c r="C101" s="223"/>
      <c r="D101" s="223"/>
      <c r="E101" s="223"/>
      <c r="F101" s="223"/>
      <c r="G101" s="223"/>
      <c r="H101" s="224"/>
      <c r="I101" s="10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8"/>
      <c r="V101" s="106"/>
      <c r="W101" s="219"/>
      <c r="X101" s="219"/>
      <c r="Y101" s="219"/>
      <c r="Z101" s="219"/>
      <c r="AA101" s="220"/>
      <c r="AB101" s="215"/>
    </row>
    <row r="102" spans="1:28" s="95" customFormat="1" ht="9.9499999999999993" customHeight="1" x14ac:dyDescent="0.2">
      <c r="A102" s="216"/>
      <c r="B102" s="105" t="s">
        <v>44</v>
      </c>
      <c r="C102" s="231"/>
      <c r="D102" s="231"/>
      <c r="E102" s="231"/>
      <c r="F102" s="231"/>
      <c r="G102" s="231"/>
      <c r="H102" s="232"/>
      <c r="I102" s="104" t="s">
        <v>47</v>
      </c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6"/>
      <c r="V102" s="103" t="s">
        <v>64</v>
      </c>
      <c r="W102" s="239" t="str">
        <f>IF(ISBLANK(W98),"",W98-W100)</f>
        <v/>
      </c>
      <c r="X102" s="240"/>
      <c r="Y102" s="240"/>
      <c r="Z102" s="240"/>
      <c r="AA102" s="241"/>
      <c r="AB102" s="215"/>
    </row>
    <row r="103" spans="1:28" s="95" customFormat="1" ht="9.9499999999999993" customHeight="1" x14ac:dyDescent="0.2">
      <c r="A103" s="216"/>
      <c r="B103" s="102"/>
      <c r="C103" s="233"/>
      <c r="D103" s="233"/>
      <c r="E103" s="233"/>
      <c r="F103" s="233"/>
      <c r="G103" s="233"/>
      <c r="H103" s="234"/>
      <c r="I103" s="101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8"/>
      <c r="V103" s="100"/>
      <c r="W103" s="242"/>
      <c r="X103" s="242"/>
      <c r="Y103" s="242"/>
      <c r="Z103" s="242"/>
      <c r="AA103" s="243"/>
      <c r="AB103" s="215"/>
    </row>
    <row r="104" spans="1:28" s="95" customFormat="1" ht="9.9499999999999993" customHeight="1" x14ac:dyDescent="0.2">
      <c r="A104" s="216">
        <v>11</v>
      </c>
      <c r="B104" s="112" t="s">
        <v>42</v>
      </c>
      <c r="C104" s="221"/>
      <c r="D104" s="221"/>
      <c r="E104" s="221"/>
      <c r="F104" s="221"/>
      <c r="G104" s="221"/>
      <c r="H104" s="222"/>
      <c r="I104" s="111" t="s">
        <v>45</v>
      </c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6"/>
      <c r="V104" s="111" t="s">
        <v>48</v>
      </c>
      <c r="W104" s="217"/>
      <c r="X104" s="217"/>
      <c r="Y104" s="217"/>
      <c r="Z104" s="217"/>
      <c r="AA104" s="218"/>
      <c r="AB104" s="215"/>
    </row>
    <row r="105" spans="1:28" s="95" customFormat="1" ht="9.9499999999999993" customHeight="1" x14ac:dyDescent="0.2">
      <c r="A105" s="216"/>
      <c r="B105" s="108"/>
      <c r="C105" s="223"/>
      <c r="D105" s="223"/>
      <c r="E105" s="223"/>
      <c r="F105" s="223"/>
      <c r="G105" s="223"/>
      <c r="H105" s="224"/>
      <c r="I105" s="10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8"/>
      <c r="V105" s="110"/>
      <c r="W105" s="219"/>
      <c r="X105" s="219"/>
      <c r="Y105" s="219"/>
      <c r="Z105" s="219"/>
      <c r="AA105" s="220"/>
      <c r="AB105" s="215"/>
    </row>
    <row r="106" spans="1:28" s="95" customFormat="1" ht="9.9499999999999993" customHeight="1" x14ac:dyDescent="0.2">
      <c r="A106" s="216"/>
      <c r="B106" s="105" t="s">
        <v>43</v>
      </c>
      <c r="C106" s="244"/>
      <c r="D106" s="244"/>
      <c r="E106" s="244"/>
      <c r="F106" s="244"/>
      <c r="G106" s="244"/>
      <c r="H106" s="245"/>
      <c r="I106" s="104" t="s">
        <v>46</v>
      </c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7"/>
      <c r="V106" s="109" t="s">
        <v>49</v>
      </c>
      <c r="W106" s="229"/>
      <c r="X106" s="229"/>
      <c r="Y106" s="229"/>
      <c r="Z106" s="229"/>
      <c r="AA106" s="230"/>
      <c r="AB106" s="215"/>
    </row>
    <row r="107" spans="1:28" s="95" customFormat="1" ht="9.9499999999999993" customHeight="1" x14ac:dyDescent="0.2">
      <c r="A107" s="216"/>
      <c r="B107" s="108"/>
      <c r="C107" s="223"/>
      <c r="D107" s="223"/>
      <c r="E107" s="223"/>
      <c r="F107" s="223"/>
      <c r="G107" s="223"/>
      <c r="H107" s="224"/>
      <c r="I107" s="10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8"/>
      <c r="V107" s="106"/>
      <c r="W107" s="219"/>
      <c r="X107" s="219"/>
      <c r="Y107" s="219"/>
      <c r="Z107" s="219"/>
      <c r="AA107" s="220"/>
      <c r="AB107" s="215"/>
    </row>
    <row r="108" spans="1:28" s="95" customFormat="1" ht="9.9499999999999993" customHeight="1" x14ac:dyDescent="0.2">
      <c r="A108" s="216"/>
      <c r="B108" s="105" t="s">
        <v>44</v>
      </c>
      <c r="C108" s="231"/>
      <c r="D108" s="231"/>
      <c r="E108" s="231"/>
      <c r="F108" s="231"/>
      <c r="G108" s="231"/>
      <c r="H108" s="232"/>
      <c r="I108" s="104" t="s">
        <v>47</v>
      </c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6"/>
      <c r="V108" s="103" t="s">
        <v>64</v>
      </c>
      <c r="W108" s="239" t="str">
        <f>IF(ISBLANK(W104),"",W104-W106)</f>
        <v/>
      </c>
      <c r="X108" s="240"/>
      <c r="Y108" s="240"/>
      <c r="Z108" s="240"/>
      <c r="AA108" s="241"/>
      <c r="AB108" s="215"/>
    </row>
    <row r="109" spans="1:28" s="95" customFormat="1" ht="9.9499999999999993" customHeight="1" x14ac:dyDescent="0.2">
      <c r="A109" s="216"/>
      <c r="B109" s="102"/>
      <c r="C109" s="233"/>
      <c r="D109" s="233"/>
      <c r="E109" s="233"/>
      <c r="F109" s="233"/>
      <c r="G109" s="233"/>
      <c r="H109" s="234"/>
      <c r="I109" s="101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8"/>
      <c r="V109" s="100"/>
      <c r="W109" s="242"/>
      <c r="X109" s="242"/>
      <c r="Y109" s="242"/>
      <c r="Z109" s="242"/>
      <c r="AA109" s="243"/>
      <c r="AB109" s="215"/>
    </row>
    <row r="110" spans="1:28" s="95" customFormat="1" ht="9.9499999999999993" customHeight="1" x14ac:dyDescent="0.2">
      <c r="A110" s="216">
        <v>12</v>
      </c>
      <c r="B110" s="112" t="s">
        <v>42</v>
      </c>
      <c r="C110" s="221"/>
      <c r="D110" s="221"/>
      <c r="E110" s="221"/>
      <c r="F110" s="221"/>
      <c r="G110" s="221"/>
      <c r="H110" s="222"/>
      <c r="I110" s="111" t="s">
        <v>45</v>
      </c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6"/>
      <c r="V110" s="111" t="s">
        <v>48</v>
      </c>
      <c r="W110" s="217"/>
      <c r="X110" s="217"/>
      <c r="Y110" s="217"/>
      <c r="Z110" s="217"/>
      <c r="AA110" s="218"/>
      <c r="AB110" s="215"/>
    </row>
    <row r="111" spans="1:28" s="95" customFormat="1" ht="9.9499999999999993" customHeight="1" x14ac:dyDescent="0.2">
      <c r="A111" s="216"/>
      <c r="B111" s="108"/>
      <c r="C111" s="223"/>
      <c r="D111" s="223"/>
      <c r="E111" s="223"/>
      <c r="F111" s="223"/>
      <c r="G111" s="223"/>
      <c r="H111" s="224"/>
      <c r="I111" s="10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8"/>
      <c r="V111" s="110"/>
      <c r="W111" s="219"/>
      <c r="X111" s="219"/>
      <c r="Y111" s="219"/>
      <c r="Z111" s="219"/>
      <c r="AA111" s="220"/>
      <c r="AB111" s="215"/>
    </row>
    <row r="112" spans="1:28" s="95" customFormat="1" ht="9.9499999999999993" customHeight="1" x14ac:dyDescent="0.2">
      <c r="A112" s="216"/>
      <c r="B112" s="105" t="s">
        <v>43</v>
      </c>
      <c r="C112" s="244"/>
      <c r="D112" s="244"/>
      <c r="E112" s="244"/>
      <c r="F112" s="244"/>
      <c r="G112" s="244"/>
      <c r="H112" s="245"/>
      <c r="I112" s="104" t="s">
        <v>46</v>
      </c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7"/>
      <c r="V112" s="109" t="s">
        <v>49</v>
      </c>
      <c r="W112" s="229"/>
      <c r="X112" s="229"/>
      <c r="Y112" s="229"/>
      <c r="Z112" s="229"/>
      <c r="AA112" s="230"/>
      <c r="AB112" s="215"/>
    </row>
    <row r="113" spans="1:28" s="95" customFormat="1" ht="9.9499999999999993" customHeight="1" x14ac:dyDescent="0.2">
      <c r="A113" s="216"/>
      <c r="B113" s="108"/>
      <c r="C113" s="223"/>
      <c r="D113" s="223"/>
      <c r="E113" s="223"/>
      <c r="F113" s="223"/>
      <c r="G113" s="223"/>
      <c r="H113" s="224"/>
      <c r="I113" s="10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8"/>
      <c r="V113" s="106"/>
      <c r="W113" s="219"/>
      <c r="X113" s="219"/>
      <c r="Y113" s="219"/>
      <c r="Z113" s="219"/>
      <c r="AA113" s="220"/>
      <c r="AB113" s="215"/>
    </row>
    <row r="114" spans="1:28" s="95" customFormat="1" ht="9.9499999999999993" customHeight="1" x14ac:dyDescent="0.2">
      <c r="A114" s="216"/>
      <c r="B114" s="105" t="s">
        <v>44</v>
      </c>
      <c r="C114" s="231"/>
      <c r="D114" s="231"/>
      <c r="E114" s="231"/>
      <c r="F114" s="231"/>
      <c r="G114" s="231"/>
      <c r="H114" s="232"/>
      <c r="I114" s="104" t="s">
        <v>47</v>
      </c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6"/>
      <c r="V114" s="103" t="s">
        <v>64</v>
      </c>
      <c r="W114" s="239" t="str">
        <f>IF(ISBLANK(W110),"",W110-W112)</f>
        <v/>
      </c>
      <c r="X114" s="240"/>
      <c r="Y114" s="240"/>
      <c r="Z114" s="240"/>
      <c r="AA114" s="241"/>
      <c r="AB114" s="215"/>
    </row>
    <row r="115" spans="1:28" s="95" customFormat="1" ht="9.9499999999999993" customHeight="1" x14ac:dyDescent="0.2">
      <c r="A115" s="216"/>
      <c r="B115" s="102"/>
      <c r="C115" s="233"/>
      <c r="D115" s="233"/>
      <c r="E115" s="233"/>
      <c r="F115" s="233"/>
      <c r="G115" s="233"/>
      <c r="H115" s="234"/>
      <c r="I115" s="101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8"/>
      <c r="V115" s="100"/>
      <c r="W115" s="242"/>
      <c r="X115" s="242"/>
      <c r="Y115" s="242"/>
      <c r="Z115" s="242"/>
      <c r="AA115" s="243"/>
      <c r="AB115" s="215"/>
    </row>
    <row r="116" spans="1:28" s="95" customFormat="1" ht="9.9499999999999993" customHeight="1" x14ac:dyDescent="0.2">
      <c r="A116" s="216">
        <v>13</v>
      </c>
      <c r="B116" s="112" t="s">
        <v>42</v>
      </c>
      <c r="C116" s="221"/>
      <c r="D116" s="221"/>
      <c r="E116" s="221"/>
      <c r="F116" s="221"/>
      <c r="G116" s="221"/>
      <c r="H116" s="222"/>
      <c r="I116" s="111" t="s">
        <v>45</v>
      </c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6"/>
      <c r="V116" s="111" t="s">
        <v>48</v>
      </c>
      <c r="W116" s="217"/>
      <c r="X116" s="217"/>
      <c r="Y116" s="217"/>
      <c r="Z116" s="217"/>
      <c r="AA116" s="218"/>
      <c r="AB116" s="215"/>
    </row>
    <row r="117" spans="1:28" s="95" customFormat="1" ht="9.9499999999999993" customHeight="1" x14ac:dyDescent="0.2">
      <c r="A117" s="216"/>
      <c r="B117" s="108"/>
      <c r="C117" s="223"/>
      <c r="D117" s="223"/>
      <c r="E117" s="223"/>
      <c r="F117" s="223"/>
      <c r="G117" s="223"/>
      <c r="H117" s="224"/>
      <c r="I117" s="10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8"/>
      <c r="V117" s="110"/>
      <c r="W117" s="219"/>
      <c r="X117" s="219"/>
      <c r="Y117" s="219"/>
      <c r="Z117" s="219"/>
      <c r="AA117" s="220"/>
      <c r="AB117" s="215"/>
    </row>
    <row r="118" spans="1:28" s="95" customFormat="1" ht="9.9499999999999993" customHeight="1" x14ac:dyDescent="0.2">
      <c r="A118" s="216"/>
      <c r="B118" s="105" t="s">
        <v>43</v>
      </c>
      <c r="C118" s="244"/>
      <c r="D118" s="244"/>
      <c r="E118" s="244"/>
      <c r="F118" s="244"/>
      <c r="G118" s="244"/>
      <c r="H118" s="245"/>
      <c r="I118" s="104" t="s">
        <v>46</v>
      </c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7"/>
      <c r="V118" s="109" t="s">
        <v>49</v>
      </c>
      <c r="W118" s="229"/>
      <c r="X118" s="229"/>
      <c r="Y118" s="229"/>
      <c r="Z118" s="229"/>
      <c r="AA118" s="230"/>
      <c r="AB118" s="215"/>
    </row>
    <row r="119" spans="1:28" s="95" customFormat="1" ht="9.9499999999999993" customHeight="1" x14ac:dyDescent="0.2">
      <c r="A119" s="216"/>
      <c r="B119" s="108"/>
      <c r="C119" s="223"/>
      <c r="D119" s="223"/>
      <c r="E119" s="223"/>
      <c r="F119" s="223"/>
      <c r="G119" s="223"/>
      <c r="H119" s="224"/>
      <c r="I119" s="10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8"/>
      <c r="V119" s="106"/>
      <c r="W119" s="219"/>
      <c r="X119" s="219"/>
      <c r="Y119" s="219"/>
      <c r="Z119" s="219"/>
      <c r="AA119" s="220"/>
      <c r="AB119" s="215"/>
    </row>
    <row r="120" spans="1:28" s="95" customFormat="1" ht="9.9499999999999993" customHeight="1" x14ac:dyDescent="0.2">
      <c r="A120" s="216"/>
      <c r="B120" s="105" t="s">
        <v>44</v>
      </c>
      <c r="C120" s="231"/>
      <c r="D120" s="231"/>
      <c r="E120" s="231"/>
      <c r="F120" s="231"/>
      <c r="G120" s="231"/>
      <c r="H120" s="232"/>
      <c r="I120" s="104" t="s">
        <v>47</v>
      </c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  <c r="U120" s="236"/>
      <c r="V120" s="103" t="s">
        <v>64</v>
      </c>
      <c r="W120" s="239" t="str">
        <f>IF(ISBLANK(W116),"",W116-W118)</f>
        <v/>
      </c>
      <c r="X120" s="240"/>
      <c r="Y120" s="240"/>
      <c r="Z120" s="240"/>
      <c r="AA120" s="241"/>
      <c r="AB120" s="215"/>
    </row>
    <row r="121" spans="1:28" s="95" customFormat="1" ht="9.9499999999999993" customHeight="1" x14ac:dyDescent="0.2">
      <c r="A121" s="216"/>
      <c r="B121" s="102"/>
      <c r="C121" s="233"/>
      <c r="D121" s="233"/>
      <c r="E121" s="233"/>
      <c r="F121" s="233"/>
      <c r="G121" s="233"/>
      <c r="H121" s="234"/>
      <c r="I121" s="101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8"/>
      <c r="V121" s="100"/>
      <c r="W121" s="242"/>
      <c r="X121" s="242"/>
      <c r="Y121" s="242"/>
      <c r="Z121" s="242"/>
      <c r="AA121" s="243"/>
      <c r="AB121" s="215"/>
    </row>
    <row r="122" spans="1:28" s="95" customFormat="1" ht="9.9499999999999993" customHeight="1" x14ac:dyDescent="0.2">
      <c r="A122" s="216">
        <v>14</v>
      </c>
      <c r="B122" s="112" t="s">
        <v>42</v>
      </c>
      <c r="C122" s="221"/>
      <c r="D122" s="221"/>
      <c r="E122" s="221"/>
      <c r="F122" s="221"/>
      <c r="G122" s="221"/>
      <c r="H122" s="222"/>
      <c r="I122" s="111" t="s">
        <v>45</v>
      </c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6"/>
      <c r="V122" s="111" t="s">
        <v>48</v>
      </c>
      <c r="W122" s="217"/>
      <c r="X122" s="217"/>
      <c r="Y122" s="217"/>
      <c r="Z122" s="217"/>
      <c r="AA122" s="218"/>
      <c r="AB122" s="215"/>
    </row>
    <row r="123" spans="1:28" s="95" customFormat="1" ht="9.9499999999999993" customHeight="1" x14ac:dyDescent="0.2">
      <c r="A123" s="216"/>
      <c r="B123" s="108"/>
      <c r="C123" s="223"/>
      <c r="D123" s="223"/>
      <c r="E123" s="223"/>
      <c r="F123" s="223"/>
      <c r="G123" s="223"/>
      <c r="H123" s="224"/>
      <c r="I123" s="107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8"/>
      <c r="V123" s="110"/>
      <c r="W123" s="219"/>
      <c r="X123" s="219"/>
      <c r="Y123" s="219"/>
      <c r="Z123" s="219"/>
      <c r="AA123" s="220"/>
      <c r="AB123" s="215"/>
    </row>
    <row r="124" spans="1:28" s="95" customFormat="1" ht="9.9499999999999993" customHeight="1" x14ac:dyDescent="0.2">
      <c r="A124" s="216"/>
      <c r="B124" s="105" t="s">
        <v>43</v>
      </c>
      <c r="C124" s="244"/>
      <c r="D124" s="244"/>
      <c r="E124" s="244"/>
      <c r="F124" s="244"/>
      <c r="G124" s="244"/>
      <c r="H124" s="245"/>
      <c r="I124" s="104" t="s">
        <v>46</v>
      </c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7"/>
      <c r="V124" s="109" t="s">
        <v>49</v>
      </c>
      <c r="W124" s="229"/>
      <c r="X124" s="229"/>
      <c r="Y124" s="229"/>
      <c r="Z124" s="229"/>
      <c r="AA124" s="230"/>
    </row>
    <row r="125" spans="1:28" s="95" customFormat="1" ht="9.9499999999999993" customHeight="1" x14ac:dyDescent="0.2">
      <c r="A125" s="216"/>
      <c r="B125" s="108"/>
      <c r="C125" s="223"/>
      <c r="D125" s="223"/>
      <c r="E125" s="223"/>
      <c r="F125" s="223"/>
      <c r="G125" s="223"/>
      <c r="H125" s="224"/>
      <c r="I125" s="10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8"/>
      <c r="V125" s="106"/>
      <c r="W125" s="219"/>
      <c r="X125" s="219"/>
      <c r="Y125" s="219"/>
      <c r="Z125" s="219"/>
      <c r="AA125" s="220"/>
    </row>
    <row r="126" spans="1:28" s="95" customFormat="1" ht="9.9499999999999993" customHeight="1" x14ac:dyDescent="0.2">
      <c r="A126" s="216"/>
      <c r="B126" s="105" t="s">
        <v>44</v>
      </c>
      <c r="C126" s="231"/>
      <c r="D126" s="231"/>
      <c r="E126" s="231"/>
      <c r="F126" s="231"/>
      <c r="G126" s="231"/>
      <c r="H126" s="232"/>
      <c r="I126" s="104" t="s">
        <v>47</v>
      </c>
      <c r="J126" s="235"/>
      <c r="K126" s="235"/>
      <c r="L126" s="235"/>
      <c r="M126" s="235"/>
      <c r="N126" s="235"/>
      <c r="O126" s="235"/>
      <c r="P126" s="235"/>
      <c r="Q126" s="235"/>
      <c r="R126" s="235"/>
      <c r="S126" s="235"/>
      <c r="T126" s="235"/>
      <c r="U126" s="236"/>
      <c r="V126" s="103" t="s">
        <v>64</v>
      </c>
      <c r="W126" s="239" t="str">
        <f>IF(ISBLANK(W122),"",W122-W124)</f>
        <v/>
      </c>
      <c r="X126" s="240"/>
      <c r="Y126" s="240"/>
      <c r="Z126" s="240"/>
      <c r="AA126" s="241"/>
    </row>
    <row r="127" spans="1:28" s="95" customFormat="1" ht="9.9499999999999993" customHeight="1" x14ac:dyDescent="0.2">
      <c r="A127" s="216"/>
      <c r="B127" s="102"/>
      <c r="C127" s="233"/>
      <c r="D127" s="233"/>
      <c r="E127" s="233"/>
      <c r="F127" s="233"/>
      <c r="G127" s="233"/>
      <c r="H127" s="234"/>
      <c r="I127" s="101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8"/>
      <c r="V127" s="100"/>
      <c r="W127" s="242"/>
      <c r="X127" s="242"/>
      <c r="Y127" s="242"/>
      <c r="Z127" s="242"/>
      <c r="AA127" s="243"/>
    </row>
    <row r="128" spans="1:28" s="95" customFormat="1" ht="9.9499999999999993" customHeight="1" x14ac:dyDescent="0.2">
      <c r="A128" s="216">
        <v>15</v>
      </c>
      <c r="B128" s="112" t="s">
        <v>42</v>
      </c>
      <c r="C128" s="221"/>
      <c r="D128" s="221"/>
      <c r="E128" s="221"/>
      <c r="F128" s="221"/>
      <c r="G128" s="221"/>
      <c r="H128" s="222"/>
      <c r="I128" s="111" t="s">
        <v>45</v>
      </c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6"/>
      <c r="V128" s="111" t="s">
        <v>48</v>
      </c>
      <c r="W128" s="217"/>
      <c r="X128" s="217"/>
      <c r="Y128" s="217"/>
      <c r="Z128" s="217"/>
      <c r="AA128" s="218"/>
    </row>
    <row r="129" spans="1:27" s="95" customFormat="1" ht="9.9499999999999993" customHeight="1" x14ac:dyDescent="0.2">
      <c r="A129" s="216"/>
      <c r="B129" s="108"/>
      <c r="C129" s="223"/>
      <c r="D129" s="223"/>
      <c r="E129" s="223"/>
      <c r="F129" s="223"/>
      <c r="G129" s="223"/>
      <c r="H129" s="224"/>
      <c r="I129" s="107"/>
      <c r="J129" s="227"/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228"/>
      <c r="V129" s="110"/>
      <c r="W129" s="219"/>
      <c r="X129" s="219"/>
      <c r="Y129" s="219"/>
      <c r="Z129" s="219"/>
      <c r="AA129" s="220"/>
    </row>
    <row r="130" spans="1:27" s="95" customFormat="1" ht="9.9499999999999993" customHeight="1" x14ac:dyDescent="0.2">
      <c r="A130" s="216"/>
      <c r="B130" s="105" t="s">
        <v>43</v>
      </c>
      <c r="C130" s="244"/>
      <c r="D130" s="244"/>
      <c r="E130" s="244"/>
      <c r="F130" s="244"/>
      <c r="G130" s="244"/>
      <c r="H130" s="245"/>
      <c r="I130" s="104" t="s">
        <v>46</v>
      </c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7"/>
      <c r="V130" s="109" t="s">
        <v>49</v>
      </c>
      <c r="W130" s="229"/>
      <c r="X130" s="229"/>
      <c r="Y130" s="229"/>
      <c r="Z130" s="229"/>
      <c r="AA130" s="230"/>
    </row>
    <row r="131" spans="1:27" s="95" customFormat="1" ht="9.9499999999999993" customHeight="1" x14ac:dyDescent="0.2">
      <c r="A131" s="216"/>
      <c r="B131" s="108"/>
      <c r="C131" s="223"/>
      <c r="D131" s="223"/>
      <c r="E131" s="223"/>
      <c r="F131" s="223"/>
      <c r="G131" s="223"/>
      <c r="H131" s="224"/>
      <c r="I131" s="10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8"/>
      <c r="V131" s="106"/>
      <c r="W131" s="219"/>
      <c r="X131" s="219"/>
      <c r="Y131" s="219"/>
      <c r="Z131" s="219"/>
      <c r="AA131" s="220"/>
    </row>
    <row r="132" spans="1:27" s="95" customFormat="1" ht="9.9499999999999993" customHeight="1" x14ac:dyDescent="0.2">
      <c r="A132" s="216"/>
      <c r="B132" s="105" t="s">
        <v>44</v>
      </c>
      <c r="C132" s="231"/>
      <c r="D132" s="231"/>
      <c r="E132" s="231"/>
      <c r="F132" s="231"/>
      <c r="G132" s="231"/>
      <c r="H132" s="232"/>
      <c r="I132" s="104" t="s">
        <v>47</v>
      </c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6"/>
      <c r="V132" s="103" t="s">
        <v>64</v>
      </c>
      <c r="W132" s="239" t="str">
        <f>IF(ISBLANK(W128),"",W128-W130)</f>
        <v/>
      </c>
      <c r="X132" s="240"/>
      <c r="Y132" s="240"/>
      <c r="Z132" s="240"/>
      <c r="AA132" s="241"/>
    </row>
    <row r="133" spans="1:27" s="95" customFormat="1" ht="9.9499999999999993" customHeight="1" x14ac:dyDescent="0.2">
      <c r="A133" s="216"/>
      <c r="B133" s="102"/>
      <c r="C133" s="233"/>
      <c r="D133" s="233"/>
      <c r="E133" s="233"/>
      <c r="F133" s="233"/>
      <c r="G133" s="233"/>
      <c r="H133" s="234"/>
      <c r="I133" s="101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8"/>
      <c r="V133" s="100"/>
      <c r="W133" s="242"/>
      <c r="X133" s="242"/>
      <c r="Y133" s="242"/>
      <c r="Z133" s="242"/>
      <c r="AA133" s="243"/>
    </row>
    <row r="134" spans="1:27" s="95" customFormat="1" ht="9.9499999999999993" customHeight="1" x14ac:dyDescent="0.2">
      <c r="A134" s="216">
        <v>16</v>
      </c>
      <c r="B134" s="112" t="s">
        <v>42</v>
      </c>
      <c r="C134" s="221"/>
      <c r="D134" s="221"/>
      <c r="E134" s="221"/>
      <c r="F134" s="221"/>
      <c r="G134" s="221"/>
      <c r="H134" s="222"/>
      <c r="I134" s="111" t="s">
        <v>45</v>
      </c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6"/>
      <c r="V134" s="111" t="s">
        <v>48</v>
      </c>
      <c r="W134" s="217"/>
      <c r="X134" s="217"/>
      <c r="Y134" s="217"/>
      <c r="Z134" s="217"/>
      <c r="AA134" s="218"/>
    </row>
    <row r="135" spans="1:27" s="95" customFormat="1" ht="9.9499999999999993" customHeight="1" x14ac:dyDescent="0.2">
      <c r="A135" s="216"/>
      <c r="B135" s="108"/>
      <c r="C135" s="223"/>
      <c r="D135" s="223"/>
      <c r="E135" s="223"/>
      <c r="F135" s="223"/>
      <c r="G135" s="223"/>
      <c r="H135" s="224"/>
      <c r="I135" s="10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8"/>
      <c r="V135" s="110"/>
      <c r="W135" s="219"/>
      <c r="X135" s="219"/>
      <c r="Y135" s="219"/>
      <c r="Z135" s="219"/>
      <c r="AA135" s="220"/>
    </row>
    <row r="136" spans="1:27" s="95" customFormat="1" ht="9.9499999999999993" customHeight="1" x14ac:dyDescent="0.2">
      <c r="A136" s="216"/>
      <c r="B136" s="105" t="s">
        <v>43</v>
      </c>
      <c r="C136" s="244"/>
      <c r="D136" s="244"/>
      <c r="E136" s="244"/>
      <c r="F136" s="244"/>
      <c r="G136" s="244"/>
      <c r="H136" s="245"/>
      <c r="I136" s="104" t="s">
        <v>46</v>
      </c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7"/>
      <c r="V136" s="109" t="s">
        <v>49</v>
      </c>
      <c r="W136" s="229"/>
      <c r="X136" s="229"/>
      <c r="Y136" s="229"/>
      <c r="Z136" s="229"/>
      <c r="AA136" s="230"/>
    </row>
    <row r="137" spans="1:27" s="95" customFormat="1" ht="9.9499999999999993" customHeight="1" x14ac:dyDescent="0.2">
      <c r="A137" s="216"/>
      <c r="B137" s="108"/>
      <c r="C137" s="223"/>
      <c r="D137" s="223"/>
      <c r="E137" s="223"/>
      <c r="F137" s="223"/>
      <c r="G137" s="223"/>
      <c r="H137" s="224"/>
      <c r="I137" s="107"/>
      <c r="J137" s="227"/>
      <c r="K137" s="227"/>
      <c r="L137" s="227"/>
      <c r="M137" s="227"/>
      <c r="N137" s="227"/>
      <c r="O137" s="227"/>
      <c r="P137" s="227"/>
      <c r="Q137" s="227"/>
      <c r="R137" s="227"/>
      <c r="S137" s="227"/>
      <c r="T137" s="227"/>
      <c r="U137" s="228"/>
      <c r="V137" s="106"/>
      <c r="W137" s="219"/>
      <c r="X137" s="219"/>
      <c r="Y137" s="219"/>
      <c r="Z137" s="219"/>
      <c r="AA137" s="220"/>
    </row>
    <row r="138" spans="1:27" s="95" customFormat="1" ht="9.9499999999999993" customHeight="1" x14ac:dyDescent="0.2">
      <c r="A138" s="216"/>
      <c r="B138" s="105" t="s">
        <v>44</v>
      </c>
      <c r="C138" s="231"/>
      <c r="D138" s="231"/>
      <c r="E138" s="231"/>
      <c r="F138" s="231"/>
      <c r="G138" s="231"/>
      <c r="H138" s="232"/>
      <c r="I138" s="104" t="s">
        <v>47</v>
      </c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6"/>
      <c r="V138" s="103" t="s">
        <v>64</v>
      </c>
      <c r="W138" s="239" t="str">
        <f>IF(ISBLANK(W134),"",W134-W136)</f>
        <v/>
      </c>
      <c r="X138" s="240"/>
      <c r="Y138" s="240"/>
      <c r="Z138" s="240"/>
      <c r="AA138" s="241"/>
    </row>
    <row r="139" spans="1:27" s="95" customFormat="1" ht="9.9499999999999993" customHeight="1" x14ac:dyDescent="0.2">
      <c r="A139" s="216"/>
      <c r="B139" s="102"/>
      <c r="C139" s="233"/>
      <c r="D139" s="233"/>
      <c r="E139" s="233"/>
      <c r="F139" s="233"/>
      <c r="G139" s="233"/>
      <c r="H139" s="234"/>
      <c r="I139" s="101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8"/>
      <c r="V139" s="100"/>
      <c r="W139" s="242"/>
      <c r="X139" s="242"/>
      <c r="Y139" s="242"/>
      <c r="Z139" s="242"/>
      <c r="AA139" s="243"/>
    </row>
    <row r="140" spans="1:27" s="95" customFormat="1" ht="9.9499999999999993" customHeight="1" x14ac:dyDescent="0.2">
      <c r="A140" s="216">
        <v>17</v>
      </c>
      <c r="B140" s="112" t="s">
        <v>42</v>
      </c>
      <c r="C140" s="221"/>
      <c r="D140" s="221"/>
      <c r="E140" s="221"/>
      <c r="F140" s="221"/>
      <c r="G140" s="221"/>
      <c r="H140" s="222"/>
      <c r="I140" s="111" t="s">
        <v>45</v>
      </c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6"/>
      <c r="V140" s="111" t="s">
        <v>48</v>
      </c>
      <c r="W140" s="217"/>
      <c r="X140" s="217"/>
      <c r="Y140" s="217"/>
      <c r="Z140" s="217"/>
      <c r="AA140" s="218"/>
    </row>
    <row r="141" spans="1:27" s="95" customFormat="1" ht="9.9499999999999993" customHeight="1" x14ac:dyDescent="0.2">
      <c r="A141" s="216"/>
      <c r="B141" s="108"/>
      <c r="C141" s="223"/>
      <c r="D141" s="223"/>
      <c r="E141" s="223"/>
      <c r="F141" s="223"/>
      <c r="G141" s="223"/>
      <c r="H141" s="224"/>
      <c r="I141" s="107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8"/>
      <c r="V141" s="110"/>
      <c r="W141" s="219"/>
      <c r="X141" s="219"/>
      <c r="Y141" s="219"/>
      <c r="Z141" s="219"/>
      <c r="AA141" s="220"/>
    </row>
    <row r="142" spans="1:27" s="95" customFormat="1" ht="9.9499999999999993" customHeight="1" x14ac:dyDescent="0.2">
      <c r="A142" s="216"/>
      <c r="B142" s="105" t="s">
        <v>43</v>
      </c>
      <c r="C142" s="244"/>
      <c r="D142" s="244"/>
      <c r="E142" s="244"/>
      <c r="F142" s="244"/>
      <c r="G142" s="244"/>
      <c r="H142" s="245"/>
      <c r="I142" s="104" t="s">
        <v>46</v>
      </c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7"/>
      <c r="V142" s="109" t="s">
        <v>49</v>
      </c>
      <c r="W142" s="229"/>
      <c r="X142" s="229"/>
      <c r="Y142" s="229"/>
      <c r="Z142" s="229"/>
      <c r="AA142" s="230"/>
    </row>
    <row r="143" spans="1:27" s="95" customFormat="1" ht="9.9499999999999993" customHeight="1" x14ac:dyDescent="0.2">
      <c r="A143" s="216"/>
      <c r="B143" s="108"/>
      <c r="C143" s="223"/>
      <c r="D143" s="223"/>
      <c r="E143" s="223"/>
      <c r="F143" s="223"/>
      <c r="G143" s="223"/>
      <c r="H143" s="224"/>
      <c r="I143" s="107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8"/>
      <c r="V143" s="106"/>
      <c r="W143" s="219"/>
      <c r="X143" s="219"/>
      <c r="Y143" s="219"/>
      <c r="Z143" s="219"/>
      <c r="AA143" s="220"/>
    </row>
    <row r="144" spans="1:27" s="95" customFormat="1" ht="9.9499999999999993" customHeight="1" x14ac:dyDescent="0.2">
      <c r="A144" s="216"/>
      <c r="B144" s="105" t="s">
        <v>44</v>
      </c>
      <c r="C144" s="231"/>
      <c r="D144" s="231"/>
      <c r="E144" s="231"/>
      <c r="F144" s="231"/>
      <c r="G144" s="231"/>
      <c r="H144" s="232"/>
      <c r="I144" s="104" t="s">
        <v>47</v>
      </c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6"/>
      <c r="V144" s="103" t="s">
        <v>64</v>
      </c>
      <c r="W144" s="239" t="str">
        <f>IF(ISBLANK(W140),"",W140-W142)</f>
        <v/>
      </c>
      <c r="X144" s="240"/>
      <c r="Y144" s="240"/>
      <c r="Z144" s="240"/>
      <c r="AA144" s="241"/>
    </row>
    <row r="145" spans="1:27" s="95" customFormat="1" ht="9.9499999999999993" customHeight="1" x14ac:dyDescent="0.2">
      <c r="A145" s="216"/>
      <c r="B145" s="102"/>
      <c r="C145" s="233"/>
      <c r="D145" s="233"/>
      <c r="E145" s="233"/>
      <c r="F145" s="233"/>
      <c r="G145" s="233"/>
      <c r="H145" s="234"/>
      <c r="I145" s="101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8"/>
      <c r="V145" s="100"/>
      <c r="W145" s="242"/>
      <c r="X145" s="242"/>
      <c r="Y145" s="242"/>
      <c r="Z145" s="242"/>
      <c r="AA145" s="243"/>
    </row>
    <row r="146" spans="1:27" s="95" customFormat="1" ht="9.9499999999999993" customHeight="1" x14ac:dyDescent="0.2">
      <c r="A146" s="216">
        <v>18</v>
      </c>
      <c r="B146" s="112" t="s">
        <v>42</v>
      </c>
      <c r="C146" s="221"/>
      <c r="D146" s="221"/>
      <c r="E146" s="221"/>
      <c r="F146" s="221"/>
      <c r="G146" s="221"/>
      <c r="H146" s="222"/>
      <c r="I146" s="111" t="s">
        <v>45</v>
      </c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6"/>
      <c r="V146" s="111" t="s">
        <v>48</v>
      </c>
      <c r="W146" s="217"/>
      <c r="X146" s="217"/>
      <c r="Y146" s="217"/>
      <c r="Z146" s="217"/>
      <c r="AA146" s="218"/>
    </row>
    <row r="147" spans="1:27" s="95" customFormat="1" ht="9.9499999999999993" customHeight="1" x14ac:dyDescent="0.2">
      <c r="A147" s="216"/>
      <c r="B147" s="108"/>
      <c r="C147" s="223"/>
      <c r="D147" s="223"/>
      <c r="E147" s="223"/>
      <c r="F147" s="223"/>
      <c r="G147" s="223"/>
      <c r="H147" s="224"/>
      <c r="I147" s="107"/>
      <c r="J147" s="227"/>
      <c r="K147" s="227"/>
      <c r="L147" s="227"/>
      <c r="M147" s="227"/>
      <c r="N147" s="227"/>
      <c r="O147" s="227"/>
      <c r="P147" s="227"/>
      <c r="Q147" s="227"/>
      <c r="R147" s="227"/>
      <c r="S147" s="227"/>
      <c r="T147" s="227"/>
      <c r="U147" s="228"/>
      <c r="V147" s="110"/>
      <c r="W147" s="219"/>
      <c r="X147" s="219"/>
      <c r="Y147" s="219"/>
      <c r="Z147" s="219"/>
      <c r="AA147" s="220"/>
    </row>
    <row r="148" spans="1:27" s="95" customFormat="1" ht="9.9499999999999993" customHeight="1" x14ac:dyDescent="0.2">
      <c r="A148" s="216"/>
      <c r="B148" s="105" t="s">
        <v>43</v>
      </c>
      <c r="C148" s="244"/>
      <c r="D148" s="244"/>
      <c r="E148" s="244"/>
      <c r="F148" s="244"/>
      <c r="G148" s="244"/>
      <c r="H148" s="245"/>
      <c r="I148" s="104" t="s">
        <v>46</v>
      </c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7"/>
      <c r="V148" s="109" t="s">
        <v>49</v>
      </c>
      <c r="W148" s="229"/>
      <c r="X148" s="229"/>
      <c r="Y148" s="229"/>
      <c r="Z148" s="229"/>
      <c r="AA148" s="230"/>
    </row>
    <row r="149" spans="1:27" s="95" customFormat="1" ht="9.9499999999999993" customHeight="1" x14ac:dyDescent="0.2">
      <c r="A149" s="216"/>
      <c r="B149" s="108"/>
      <c r="C149" s="223"/>
      <c r="D149" s="223"/>
      <c r="E149" s="223"/>
      <c r="F149" s="223"/>
      <c r="G149" s="223"/>
      <c r="H149" s="224"/>
      <c r="I149" s="10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8"/>
      <c r="V149" s="106"/>
      <c r="W149" s="219"/>
      <c r="X149" s="219"/>
      <c r="Y149" s="219"/>
      <c r="Z149" s="219"/>
      <c r="AA149" s="220"/>
    </row>
    <row r="150" spans="1:27" s="95" customFormat="1" ht="9.9499999999999993" customHeight="1" x14ac:dyDescent="0.2">
      <c r="A150" s="216"/>
      <c r="B150" s="105" t="s">
        <v>44</v>
      </c>
      <c r="C150" s="231"/>
      <c r="D150" s="231"/>
      <c r="E150" s="231"/>
      <c r="F150" s="231"/>
      <c r="G150" s="231"/>
      <c r="H150" s="232"/>
      <c r="I150" s="104" t="s">
        <v>47</v>
      </c>
      <c r="J150" s="235"/>
      <c r="K150" s="235"/>
      <c r="L150" s="235"/>
      <c r="M150" s="235"/>
      <c r="N150" s="235"/>
      <c r="O150" s="235"/>
      <c r="P150" s="235"/>
      <c r="Q150" s="235"/>
      <c r="R150" s="235"/>
      <c r="S150" s="235"/>
      <c r="T150" s="235"/>
      <c r="U150" s="236"/>
      <c r="V150" s="103" t="s">
        <v>64</v>
      </c>
      <c r="W150" s="239" t="str">
        <f>IF(ISBLANK(W146),"",W146-W148)</f>
        <v/>
      </c>
      <c r="X150" s="240"/>
      <c r="Y150" s="240"/>
      <c r="Z150" s="240"/>
      <c r="AA150" s="241"/>
    </row>
    <row r="151" spans="1:27" s="95" customFormat="1" ht="9.9499999999999993" customHeight="1" x14ac:dyDescent="0.2">
      <c r="A151" s="216"/>
      <c r="B151" s="102"/>
      <c r="C151" s="233"/>
      <c r="D151" s="233"/>
      <c r="E151" s="233"/>
      <c r="F151" s="233"/>
      <c r="G151" s="233"/>
      <c r="H151" s="234"/>
      <c r="I151" s="101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8"/>
      <c r="V151" s="100"/>
      <c r="W151" s="242"/>
      <c r="X151" s="242"/>
      <c r="Y151" s="242"/>
      <c r="Z151" s="242"/>
      <c r="AA151" s="243"/>
    </row>
    <row r="152" spans="1:27" s="95" customFormat="1" ht="7.5" customHeight="1" x14ac:dyDescent="0.2">
      <c r="A152" s="99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</row>
    <row r="153" spans="1:27" s="95" customFormat="1" ht="12.75" customHeight="1" x14ac:dyDescent="0.2">
      <c r="A153" s="99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S153" s="97" t="str">
        <f>IF(T80-T82+T86-T88+T92-T94+T98-T100+T104-T106+T110-T112+T116-T118+T122-T124+T128-T130+T134-T136+T140-T142+T146-T148&gt;0,T80-T82+T86-T88+T92-T94+T98-T100+T104-T106+T110-T112+T116-T118+T122-T124+T128-T130+T134-T136+T140-T142+T146-T148,"")</f>
        <v/>
      </c>
      <c r="T153" s="97"/>
      <c r="U153" s="97"/>
      <c r="V153" s="290" t="str">
        <f>IF(W80-W82+W86-W88+W92-W94+W98-W100+W104-W106+W110-W112+W116-W118+W122-W124+W128-W130+W134-W136+W140-W142+W146-W148&gt;0,W80-W82+W86-W88+W92-W94+W98-W100+W104-W106+W110-W112+W116-W118+W122-W124+W128-W130+W134-W136+W140-W142+W146-W148,"")</f>
        <v/>
      </c>
      <c r="W153" s="291"/>
      <c r="X153" s="291"/>
      <c r="Y153" s="291"/>
      <c r="Z153" s="291"/>
      <c r="AA153" s="292"/>
    </row>
    <row r="154" spans="1:27" s="95" customFormat="1" ht="12.75" customHeight="1" x14ac:dyDescent="0.2">
      <c r="A154" s="99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S154" s="97"/>
      <c r="T154" s="97"/>
      <c r="U154" s="96" t="s">
        <v>66</v>
      </c>
      <c r="V154" s="293"/>
      <c r="W154" s="294"/>
      <c r="X154" s="294"/>
      <c r="Y154" s="294"/>
      <c r="Z154" s="294"/>
      <c r="AA154" s="295"/>
    </row>
    <row r="155" spans="1:27" ht="12.75" customHeight="1" x14ac:dyDescent="0.2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</row>
    <row r="156" spans="1:27" ht="12.75" customHeight="1" x14ac:dyDescent="0.2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298" t="str">
        <f>W144</f>
        <v/>
      </c>
      <c r="W156" s="298"/>
      <c r="X156" s="298"/>
      <c r="Y156" s="298"/>
      <c r="Z156" s="298"/>
      <c r="AA156" s="298"/>
    </row>
    <row r="157" spans="1:27" x14ac:dyDescent="0.2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</row>
    <row r="158" spans="1:27" x14ac:dyDescent="0.2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</row>
    <row r="159" spans="1:27" x14ac:dyDescent="0.2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</row>
    <row r="160" spans="1:27" x14ac:dyDescent="0.2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</row>
    <row r="161" spans="2:26" x14ac:dyDescent="0.2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</row>
    <row r="162" spans="2:26" x14ac:dyDescent="0.2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</row>
    <row r="163" spans="2:26" x14ac:dyDescent="0.2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</row>
    <row r="164" spans="2:26" x14ac:dyDescent="0.2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</row>
    <row r="165" spans="2:26" x14ac:dyDescent="0.2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</row>
    <row r="166" spans="2:26" x14ac:dyDescent="0.2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</row>
    <row r="167" spans="2:26" x14ac:dyDescent="0.2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</row>
    <row r="168" spans="2:26" x14ac:dyDescent="0.2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</row>
    <row r="169" spans="2:26" x14ac:dyDescent="0.2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</row>
    <row r="170" spans="2:26" x14ac:dyDescent="0.2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</row>
    <row r="171" spans="2:26" x14ac:dyDescent="0.2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</row>
    <row r="172" spans="2:26" x14ac:dyDescent="0.2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</row>
    <row r="173" spans="2:26" x14ac:dyDescent="0.2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</row>
    <row r="174" spans="2:26" x14ac:dyDescent="0.2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</row>
    <row r="175" spans="2:26" x14ac:dyDescent="0.2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</row>
  </sheetData>
  <sheetProtection selectLockedCells="1"/>
  <mergeCells count="201">
    <mergeCell ref="V156:AA156"/>
    <mergeCell ref="V56:AA56"/>
    <mergeCell ref="V57:AA57"/>
    <mergeCell ref="C150:H151"/>
    <mergeCell ref="J150:U151"/>
    <mergeCell ref="W150:AA151"/>
    <mergeCell ref="C140:H141"/>
    <mergeCell ref="J140:U141"/>
    <mergeCell ref="W140:AA141"/>
    <mergeCell ref="C142:H143"/>
    <mergeCell ref="J142:U143"/>
    <mergeCell ref="W142:AA143"/>
    <mergeCell ref="C144:H145"/>
    <mergeCell ref="C146:H147"/>
    <mergeCell ref="J146:U147"/>
    <mergeCell ref="W146:AA147"/>
    <mergeCell ref="C148:H149"/>
    <mergeCell ref="J148:U149"/>
    <mergeCell ref="W148:AA149"/>
    <mergeCell ref="J144:U145"/>
    <mergeCell ref="W144:AA145"/>
    <mergeCell ref="C134:H135"/>
    <mergeCell ref="J134:U135"/>
    <mergeCell ref="W134:AA135"/>
    <mergeCell ref="C136:H137"/>
    <mergeCell ref="J136:U137"/>
    <mergeCell ref="W136:AA137"/>
    <mergeCell ref="C138:H139"/>
    <mergeCell ref="J138:U139"/>
    <mergeCell ref="W138:AA139"/>
    <mergeCell ref="C128:H129"/>
    <mergeCell ref="J128:U129"/>
    <mergeCell ref="W128:AA129"/>
    <mergeCell ref="C130:H131"/>
    <mergeCell ref="J130:U131"/>
    <mergeCell ref="W130:AA131"/>
    <mergeCell ref="C132:H133"/>
    <mergeCell ref="J132:U133"/>
    <mergeCell ref="W132:AA133"/>
    <mergeCell ref="C126:H127"/>
    <mergeCell ref="J126:U127"/>
    <mergeCell ref="W126:AA127"/>
    <mergeCell ref="C116:H117"/>
    <mergeCell ref="J116:U117"/>
    <mergeCell ref="W116:AA117"/>
    <mergeCell ref="C118:H119"/>
    <mergeCell ref="J118:U119"/>
    <mergeCell ref="W118:AA119"/>
    <mergeCell ref="C120:H121"/>
    <mergeCell ref="C122:H123"/>
    <mergeCell ref="J122:U123"/>
    <mergeCell ref="W122:AA123"/>
    <mergeCell ref="C124:H125"/>
    <mergeCell ref="J124:U125"/>
    <mergeCell ref="W124:AA125"/>
    <mergeCell ref="J120:U121"/>
    <mergeCell ref="W120:AA121"/>
    <mergeCell ref="C110:H111"/>
    <mergeCell ref="J110:U111"/>
    <mergeCell ref="W110:AA111"/>
    <mergeCell ref="C112:H113"/>
    <mergeCell ref="J112:U113"/>
    <mergeCell ref="W112:AA113"/>
    <mergeCell ref="C114:H115"/>
    <mergeCell ref="J114:U115"/>
    <mergeCell ref="J98:U99"/>
    <mergeCell ref="W98:AA99"/>
    <mergeCell ref="C100:H101"/>
    <mergeCell ref="J100:U101"/>
    <mergeCell ref="W100:AA101"/>
    <mergeCell ref="W114:AA115"/>
    <mergeCell ref="C104:H105"/>
    <mergeCell ref="J104:U105"/>
    <mergeCell ref="W104:AA105"/>
    <mergeCell ref="C106:H107"/>
    <mergeCell ref="J106:U107"/>
    <mergeCell ref="W106:AA107"/>
    <mergeCell ref="C108:H109"/>
    <mergeCell ref="J108:U109"/>
    <mergeCell ref="W108:AA109"/>
    <mergeCell ref="V153:AA154"/>
    <mergeCell ref="B58:G59"/>
    <mergeCell ref="I58:P59"/>
    <mergeCell ref="C80:H81"/>
    <mergeCell ref="J80:U81"/>
    <mergeCell ref="W80:AA81"/>
    <mergeCell ref="C82:H83"/>
    <mergeCell ref="C39:H40"/>
    <mergeCell ref="W39:AA40"/>
    <mergeCell ref="C41:H42"/>
    <mergeCell ref="W41:AA42"/>
    <mergeCell ref="J39:U40"/>
    <mergeCell ref="J41:U42"/>
    <mergeCell ref="C43:H44"/>
    <mergeCell ref="W43:AA44"/>
    <mergeCell ref="C45:H46"/>
    <mergeCell ref="J45:U46"/>
    <mergeCell ref="J90:U91"/>
    <mergeCell ref="W90:AA91"/>
    <mergeCell ref="C49:H50"/>
    <mergeCell ref="W49:AA50"/>
    <mergeCell ref="J47:U48"/>
    <mergeCell ref="J49:U50"/>
    <mergeCell ref="J82:U83"/>
    <mergeCell ref="AB7:AB54"/>
    <mergeCell ref="C23:H24"/>
    <mergeCell ref="C19:H20"/>
    <mergeCell ref="E63:L64"/>
    <mergeCell ref="U10:AA10"/>
    <mergeCell ref="B10:N10"/>
    <mergeCell ref="O8:AA8"/>
    <mergeCell ref="B8:N8"/>
    <mergeCell ref="C51:H52"/>
    <mergeCell ref="O12:AA12"/>
    <mergeCell ref="J33:U34"/>
    <mergeCell ref="C47:H48"/>
    <mergeCell ref="W47:AA48"/>
    <mergeCell ref="J21:U22"/>
    <mergeCell ref="J23:U24"/>
    <mergeCell ref="J25:U26"/>
    <mergeCell ref="J27:U28"/>
    <mergeCell ref="J29:U30"/>
    <mergeCell ref="J31:U32"/>
    <mergeCell ref="C53:H54"/>
    <mergeCell ref="W53:AA54"/>
    <mergeCell ref="V58:AA59"/>
    <mergeCell ref="A19:A24"/>
    <mergeCell ref="A25:A30"/>
    <mergeCell ref="A31:A36"/>
    <mergeCell ref="W27:AA28"/>
    <mergeCell ref="C29:H30"/>
    <mergeCell ref="W29:AA30"/>
    <mergeCell ref="B12:N12"/>
    <mergeCell ref="W19:AA20"/>
    <mergeCell ref="W51:AA52"/>
    <mergeCell ref="J51:U52"/>
    <mergeCell ref="W23:AA24"/>
    <mergeCell ref="V18:AA18"/>
    <mergeCell ref="C25:H26"/>
    <mergeCell ref="W25:AA26"/>
    <mergeCell ref="J19:U20"/>
    <mergeCell ref="W21:AA22"/>
    <mergeCell ref="E67:L68"/>
    <mergeCell ref="E65:L66"/>
    <mergeCell ref="W33:AA34"/>
    <mergeCell ref="C27:H28"/>
    <mergeCell ref="C21:H22"/>
    <mergeCell ref="C31:H32"/>
    <mergeCell ref="W31:AA32"/>
    <mergeCell ref="C33:H34"/>
    <mergeCell ref="J53:U54"/>
    <mergeCell ref="W45:AA46"/>
    <mergeCell ref="J43:U44"/>
    <mergeCell ref="A116:A121"/>
    <mergeCell ref="A122:A127"/>
    <mergeCell ref="A128:A133"/>
    <mergeCell ref="A134:A139"/>
    <mergeCell ref="C35:H36"/>
    <mergeCell ref="W35:AA36"/>
    <mergeCell ref="C37:H38"/>
    <mergeCell ref="W37:AA38"/>
    <mergeCell ref="J35:U36"/>
    <mergeCell ref="J37:U38"/>
    <mergeCell ref="A37:A42"/>
    <mergeCell ref="A43:A48"/>
    <mergeCell ref="A49:A54"/>
    <mergeCell ref="C94:H95"/>
    <mergeCell ref="J94:U95"/>
    <mergeCell ref="W94:AA95"/>
    <mergeCell ref="C96:H97"/>
    <mergeCell ref="J96:U97"/>
    <mergeCell ref="W96:AA97"/>
    <mergeCell ref="W84:AA85"/>
    <mergeCell ref="C86:H87"/>
    <mergeCell ref="J86:U87"/>
    <mergeCell ref="E73:L74"/>
    <mergeCell ref="E71:L72"/>
    <mergeCell ref="AB76:AB123"/>
    <mergeCell ref="A140:A145"/>
    <mergeCell ref="A146:A151"/>
    <mergeCell ref="A80:A85"/>
    <mergeCell ref="A86:A91"/>
    <mergeCell ref="A92:A97"/>
    <mergeCell ref="A98:A103"/>
    <mergeCell ref="A104:A109"/>
    <mergeCell ref="A110:A115"/>
    <mergeCell ref="W86:AA87"/>
    <mergeCell ref="C92:H93"/>
    <mergeCell ref="J92:U93"/>
    <mergeCell ref="W92:AA93"/>
    <mergeCell ref="W82:AA83"/>
    <mergeCell ref="C84:H85"/>
    <mergeCell ref="J84:U85"/>
    <mergeCell ref="C102:H103"/>
    <mergeCell ref="J102:U103"/>
    <mergeCell ref="W102:AA103"/>
    <mergeCell ref="C88:H89"/>
    <mergeCell ref="J88:U89"/>
    <mergeCell ref="W88:AA89"/>
    <mergeCell ref="C90:H91"/>
    <mergeCell ref="C98:H99"/>
  </mergeCells>
  <dataValidations count="1">
    <dataValidation type="whole" allowBlank="1" showInputMessage="1" showErrorMessage="1" errorTitle="Fel angivet datumformat!" error="Använd format ååmmdd. _x000a_Inga bindestreck ska skrivas, inte heller sekelsiffra._x000a_Tillåtna värden 090101-191231." sqref="C150:H151 C29:H30 C35:H36 C41:H42 C47:H48 C53:H54 C84:H85 C90:H91 C96:H97 C102:H103 C108:H109 C114:H115 C120:H121 C126:H127 C132:H133 C138:H139 C144:H145 C23">
      <formula1>90101</formula1>
      <formula2>191231</formula2>
    </dataValidation>
  </dataValidations>
  <pageMargins left="0.39370078740157483" right="0.19685039370078741" top="0.39370078740157483" bottom="0.31496062992125984" header="0.51181102362204722" footer="0.51181102362204722"/>
  <pageSetup paperSize="9" orientation="portrait" r:id="rId1"/>
  <headerFooter alignWithMargins="0">
    <oddFooter>&amp;C&amp;"Calibri,Normal"&amp;8Sida &amp;P</oddFooter>
  </headerFooter>
  <rowBreaks count="1" manualBreakCount="1">
    <brk id="7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83" r:id="rId4" name="Check Box 363">
              <controlPr defaultSize="0" autoFill="0" autoLine="0" autoPict="0">
                <anchor moveWithCells="1">
                  <from>
                    <xdr:col>15</xdr:col>
                    <xdr:colOff>28575</xdr:colOff>
                    <xdr:row>81</xdr:row>
                    <xdr:rowOff>9525</xdr:rowOff>
                  </from>
                  <to>
                    <xdr:col>18</xdr:col>
                    <xdr:colOff>57150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4" r:id="rId5" name="Check Box 364">
              <controlPr defaultSize="0" autoFill="0" autoLine="0" autoPict="0">
                <anchor moveWithCells="1">
                  <from>
                    <xdr:col>15</xdr:col>
                    <xdr:colOff>28575</xdr:colOff>
                    <xdr:row>81</xdr:row>
                    <xdr:rowOff>123825</xdr:rowOff>
                  </from>
                  <to>
                    <xdr:col>18</xdr:col>
                    <xdr:colOff>57150</xdr:colOff>
                    <xdr:row>82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5" r:id="rId6" name="Check Box 365">
              <controlPr defaultSize="0" autoFill="0" autoLine="0" autoPict="0">
                <anchor moveWithCells="1">
                  <from>
                    <xdr:col>18</xdr:col>
                    <xdr:colOff>66675</xdr:colOff>
                    <xdr:row>81</xdr:row>
                    <xdr:rowOff>0</xdr:rowOff>
                  </from>
                  <to>
                    <xdr:col>20</xdr:col>
                    <xdr:colOff>180975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6" r:id="rId7" name="Check Box 366">
              <controlPr defaultSize="0" autoFill="0" autoLine="0" autoPict="0">
                <anchor moveWithCells="1">
                  <from>
                    <xdr:col>18</xdr:col>
                    <xdr:colOff>66675</xdr:colOff>
                    <xdr:row>81</xdr:row>
                    <xdr:rowOff>123825</xdr:rowOff>
                  </from>
                  <to>
                    <xdr:col>20</xdr:col>
                    <xdr:colOff>180975</xdr:colOff>
                    <xdr:row>82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7" r:id="rId8" name="Check Box 367">
              <controlPr defaultSize="0" autoFill="0" autoLine="0" autoPict="0">
                <anchor moveWithCells="1">
                  <from>
                    <xdr:col>15</xdr:col>
                    <xdr:colOff>28575</xdr:colOff>
                    <xdr:row>82</xdr:row>
                    <xdr:rowOff>114300</xdr:rowOff>
                  </from>
                  <to>
                    <xdr:col>18</xdr:col>
                    <xdr:colOff>47625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8" r:id="rId9" name="Check Box 368">
              <controlPr defaultSize="0" autoFill="0" autoLine="0" autoPict="0">
                <anchor moveWithCells="1">
                  <from>
                    <xdr:col>15</xdr:col>
                    <xdr:colOff>28575</xdr:colOff>
                    <xdr:row>87</xdr:row>
                    <xdr:rowOff>9525</xdr:rowOff>
                  </from>
                  <to>
                    <xdr:col>18</xdr:col>
                    <xdr:colOff>57150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9" r:id="rId10" name="Check Box 369">
              <controlPr defaultSize="0" autoFill="0" autoLine="0" autoPict="0">
                <anchor moveWithCells="1">
                  <from>
                    <xdr:col>15</xdr:col>
                    <xdr:colOff>28575</xdr:colOff>
                    <xdr:row>87</xdr:row>
                    <xdr:rowOff>123825</xdr:rowOff>
                  </from>
                  <to>
                    <xdr:col>18</xdr:col>
                    <xdr:colOff>57150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0" r:id="rId11" name="Check Box 370">
              <controlPr defaultSize="0" autoFill="0" autoLine="0" autoPict="0">
                <anchor moveWithCells="1">
                  <from>
                    <xdr:col>18</xdr:col>
                    <xdr:colOff>66675</xdr:colOff>
                    <xdr:row>87</xdr:row>
                    <xdr:rowOff>0</xdr:rowOff>
                  </from>
                  <to>
                    <xdr:col>20</xdr:col>
                    <xdr:colOff>180975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1" r:id="rId12" name="Check Box 371">
              <controlPr defaultSize="0" autoFill="0" autoLine="0" autoPict="0">
                <anchor moveWithCells="1">
                  <from>
                    <xdr:col>18</xdr:col>
                    <xdr:colOff>66675</xdr:colOff>
                    <xdr:row>87</xdr:row>
                    <xdr:rowOff>123825</xdr:rowOff>
                  </from>
                  <to>
                    <xdr:col>20</xdr:col>
                    <xdr:colOff>180975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2" r:id="rId13" name="Check Box 372">
              <controlPr defaultSize="0" autoFill="0" autoLine="0" autoPict="0">
                <anchor moveWithCells="1">
                  <from>
                    <xdr:col>15</xdr:col>
                    <xdr:colOff>28575</xdr:colOff>
                    <xdr:row>88</xdr:row>
                    <xdr:rowOff>114300</xdr:rowOff>
                  </from>
                  <to>
                    <xdr:col>18</xdr:col>
                    <xdr:colOff>47625</xdr:colOff>
                    <xdr:row>89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3" r:id="rId14" name="Check Box 373">
              <controlPr defaultSize="0" autoFill="0" autoLine="0" autoPict="0">
                <anchor moveWithCells="1">
                  <from>
                    <xdr:col>15</xdr:col>
                    <xdr:colOff>28575</xdr:colOff>
                    <xdr:row>93</xdr:row>
                    <xdr:rowOff>9525</xdr:rowOff>
                  </from>
                  <to>
                    <xdr:col>18</xdr:col>
                    <xdr:colOff>57150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4" r:id="rId15" name="Check Box 374">
              <controlPr defaultSize="0" autoFill="0" autoLine="0" autoPict="0">
                <anchor moveWithCells="1">
                  <from>
                    <xdr:col>15</xdr:col>
                    <xdr:colOff>28575</xdr:colOff>
                    <xdr:row>93</xdr:row>
                    <xdr:rowOff>123825</xdr:rowOff>
                  </from>
                  <to>
                    <xdr:col>18</xdr:col>
                    <xdr:colOff>57150</xdr:colOff>
                    <xdr:row>94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5" r:id="rId16" name="Check Box 375">
              <controlPr defaultSize="0" autoFill="0" autoLine="0" autoPict="0">
                <anchor moveWithCells="1">
                  <from>
                    <xdr:col>18</xdr:col>
                    <xdr:colOff>66675</xdr:colOff>
                    <xdr:row>93</xdr:row>
                    <xdr:rowOff>0</xdr:rowOff>
                  </from>
                  <to>
                    <xdr:col>20</xdr:col>
                    <xdr:colOff>180975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6" r:id="rId17" name="Check Box 376">
              <controlPr defaultSize="0" autoFill="0" autoLine="0" autoPict="0">
                <anchor moveWithCells="1">
                  <from>
                    <xdr:col>18</xdr:col>
                    <xdr:colOff>66675</xdr:colOff>
                    <xdr:row>93</xdr:row>
                    <xdr:rowOff>123825</xdr:rowOff>
                  </from>
                  <to>
                    <xdr:col>20</xdr:col>
                    <xdr:colOff>180975</xdr:colOff>
                    <xdr:row>94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7" r:id="rId18" name="Check Box 377">
              <controlPr defaultSize="0" autoFill="0" autoLine="0" autoPict="0">
                <anchor moveWithCells="1">
                  <from>
                    <xdr:col>15</xdr:col>
                    <xdr:colOff>28575</xdr:colOff>
                    <xdr:row>94</xdr:row>
                    <xdr:rowOff>114300</xdr:rowOff>
                  </from>
                  <to>
                    <xdr:col>18</xdr:col>
                    <xdr:colOff>47625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8" r:id="rId19" name="Check Box 378">
              <controlPr defaultSize="0" autoFill="0" autoLine="0" autoPict="0">
                <anchor moveWithCells="1">
                  <from>
                    <xdr:col>15</xdr:col>
                    <xdr:colOff>28575</xdr:colOff>
                    <xdr:row>99</xdr:row>
                    <xdr:rowOff>0</xdr:rowOff>
                  </from>
                  <to>
                    <xdr:col>18</xdr:col>
                    <xdr:colOff>57150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9" r:id="rId20" name="Check Box 379">
              <controlPr defaultSize="0" autoFill="0" autoLine="0" autoPict="0">
                <anchor moveWithCells="1">
                  <from>
                    <xdr:col>15</xdr:col>
                    <xdr:colOff>28575</xdr:colOff>
                    <xdr:row>99</xdr:row>
                    <xdr:rowOff>114300</xdr:rowOff>
                  </from>
                  <to>
                    <xdr:col>18</xdr:col>
                    <xdr:colOff>57150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0" r:id="rId21" name="Check Box 380">
              <controlPr defaultSize="0" autoFill="0" autoLine="0" autoPict="0">
                <anchor moveWithCells="1">
                  <from>
                    <xdr:col>18</xdr:col>
                    <xdr:colOff>66675</xdr:colOff>
                    <xdr:row>98</xdr:row>
                    <xdr:rowOff>123825</xdr:rowOff>
                  </from>
                  <to>
                    <xdr:col>20</xdr:col>
                    <xdr:colOff>180975</xdr:colOff>
                    <xdr:row>99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1" r:id="rId22" name="Check Box 381">
              <controlPr defaultSize="0" autoFill="0" autoLine="0" autoPict="0">
                <anchor moveWithCells="1">
                  <from>
                    <xdr:col>18</xdr:col>
                    <xdr:colOff>66675</xdr:colOff>
                    <xdr:row>99</xdr:row>
                    <xdr:rowOff>114300</xdr:rowOff>
                  </from>
                  <to>
                    <xdr:col>20</xdr:col>
                    <xdr:colOff>180975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2" r:id="rId23" name="Check Box 382">
              <controlPr defaultSize="0" autoFill="0" autoLine="0" autoPict="0">
                <anchor moveWithCells="1">
                  <from>
                    <xdr:col>15</xdr:col>
                    <xdr:colOff>28575</xdr:colOff>
                    <xdr:row>100</xdr:row>
                    <xdr:rowOff>114300</xdr:rowOff>
                  </from>
                  <to>
                    <xdr:col>18</xdr:col>
                    <xdr:colOff>47625</xdr:colOff>
                    <xdr:row>101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3" r:id="rId24" name="Check Box 383">
              <controlPr defaultSize="0" autoFill="0" autoLine="0" autoPict="0">
                <anchor moveWithCells="1">
                  <from>
                    <xdr:col>15</xdr:col>
                    <xdr:colOff>28575</xdr:colOff>
                    <xdr:row>105</xdr:row>
                    <xdr:rowOff>0</xdr:rowOff>
                  </from>
                  <to>
                    <xdr:col>18</xdr:col>
                    <xdr:colOff>57150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4" r:id="rId25" name="Check Box 384">
              <controlPr defaultSize="0" autoFill="0" autoLine="0" autoPict="0">
                <anchor moveWithCells="1">
                  <from>
                    <xdr:col>15</xdr:col>
                    <xdr:colOff>28575</xdr:colOff>
                    <xdr:row>105</xdr:row>
                    <xdr:rowOff>114300</xdr:rowOff>
                  </from>
                  <to>
                    <xdr:col>18</xdr:col>
                    <xdr:colOff>57150</xdr:colOff>
                    <xdr:row>106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5" r:id="rId26" name="Check Box 385">
              <controlPr defaultSize="0" autoFill="0" autoLine="0" autoPict="0">
                <anchor moveWithCells="1">
                  <from>
                    <xdr:col>18</xdr:col>
                    <xdr:colOff>66675</xdr:colOff>
                    <xdr:row>104</xdr:row>
                    <xdr:rowOff>123825</xdr:rowOff>
                  </from>
                  <to>
                    <xdr:col>20</xdr:col>
                    <xdr:colOff>180975</xdr:colOff>
                    <xdr:row>105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6" r:id="rId27" name="Check Box 386">
              <controlPr defaultSize="0" autoFill="0" autoLine="0" autoPict="0">
                <anchor moveWithCells="1">
                  <from>
                    <xdr:col>18</xdr:col>
                    <xdr:colOff>66675</xdr:colOff>
                    <xdr:row>105</xdr:row>
                    <xdr:rowOff>114300</xdr:rowOff>
                  </from>
                  <to>
                    <xdr:col>20</xdr:col>
                    <xdr:colOff>180975</xdr:colOff>
                    <xdr:row>106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7" r:id="rId28" name="Check Box 387">
              <controlPr defaultSize="0" autoFill="0" autoLine="0" autoPict="0">
                <anchor moveWithCells="1">
                  <from>
                    <xdr:col>15</xdr:col>
                    <xdr:colOff>28575</xdr:colOff>
                    <xdr:row>106</xdr:row>
                    <xdr:rowOff>114300</xdr:rowOff>
                  </from>
                  <to>
                    <xdr:col>18</xdr:col>
                    <xdr:colOff>47625</xdr:colOff>
                    <xdr:row>107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8" r:id="rId29" name="Check Box 388">
              <controlPr defaultSize="0" autoFill="0" autoLine="0" autoPict="0">
                <anchor moveWithCells="1">
                  <from>
                    <xdr:col>15</xdr:col>
                    <xdr:colOff>28575</xdr:colOff>
                    <xdr:row>111</xdr:row>
                    <xdr:rowOff>0</xdr:rowOff>
                  </from>
                  <to>
                    <xdr:col>18</xdr:col>
                    <xdr:colOff>57150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9" r:id="rId30" name="Check Box 389">
              <controlPr defaultSize="0" autoFill="0" autoLine="0" autoPict="0">
                <anchor moveWithCells="1">
                  <from>
                    <xdr:col>15</xdr:col>
                    <xdr:colOff>28575</xdr:colOff>
                    <xdr:row>111</xdr:row>
                    <xdr:rowOff>114300</xdr:rowOff>
                  </from>
                  <to>
                    <xdr:col>18</xdr:col>
                    <xdr:colOff>57150</xdr:colOff>
                    <xdr:row>112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0" r:id="rId31" name="Check Box 390">
              <controlPr defaultSize="0" autoFill="0" autoLine="0" autoPict="0">
                <anchor moveWithCells="1">
                  <from>
                    <xdr:col>18</xdr:col>
                    <xdr:colOff>66675</xdr:colOff>
                    <xdr:row>110</xdr:row>
                    <xdr:rowOff>123825</xdr:rowOff>
                  </from>
                  <to>
                    <xdr:col>20</xdr:col>
                    <xdr:colOff>180975</xdr:colOff>
                    <xdr:row>111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1" r:id="rId32" name="Check Box 391">
              <controlPr defaultSize="0" autoFill="0" autoLine="0" autoPict="0">
                <anchor moveWithCells="1">
                  <from>
                    <xdr:col>18</xdr:col>
                    <xdr:colOff>66675</xdr:colOff>
                    <xdr:row>111</xdr:row>
                    <xdr:rowOff>114300</xdr:rowOff>
                  </from>
                  <to>
                    <xdr:col>20</xdr:col>
                    <xdr:colOff>180975</xdr:colOff>
                    <xdr:row>112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2" r:id="rId33" name="Check Box 392">
              <controlPr defaultSize="0" autoFill="0" autoLine="0" autoPict="0">
                <anchor moveWithCells="1">
                  <from>
                    <xdr:col>15</xdr:col>
                    <xdr:colOff>28575</xdr:colOff>
                    <xdr:row>112</xdr:row>
                    <xdr:rowOff>114300</xdr:rowOff>
                  </from>
                  <to>
                    <xdr:col>18</xdr:col>
                    <xdr:colOff>47625</xdr:colOff>
                    <xdr:row>113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3" r:id="rId34" name="Check Box 393">
              <controlPr defaultSize="0" autoFill="0" autoLine="0" autoPict="0">
                <anchor moveWithCells="1">
                  <from>
                    <xdr:col>15</xdr:col>
                    <xdr:colOff>28575</xdr:colOff>
                    <xdr:row>116</xdr:row>
                    <xdr:rowOff>123825</xdr:rowOff>
                  </from>
                  <to>
                    <xdr:col>18</xdr:col>
                    <xdr:colOff>57150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4" r:id="rId35" name="Check Box 394">
              <controlPr defaultSize="0" autoFill="0" autoLine="0" autoPict="0">
                <anchor moveWithCells="1">
                  <from>
                    <xdr:col>15</xdr:col>
                    <xdr:colOff>28575</xdr:colOff>
                    <xdr:row>117</xdr:row>
                    <xdr:rowOff>114300</xdr:rowOff>
                  </from>
                  <to>
                    <xdr:col>18</xdr:col>
                    <xdr:colOff>57150</xdr:colOff>
                    <xdr:row>118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5" r:id="rId36" name="Check Box 395">
              <controlPr defaultSize="0" autoFill="0" autoLine="0" autoPict="0">
                <anchor moveWithCells="1">
                  <from>
                    <xdr:col>18</xdr:col>
                    <xdr:colOff>66675</xdr:colOff>
                    <xdr:row>116</xdr:row>
                    <xdr:rowOff>123825</xdr:rowOff>
                  </from>
                  <to>
                    <xdr:col>20</xdr:col>
                    <xdr:colOff>180975</xdr:colOff>
                    <xdr:row>117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6" r:id="rId37" name="Check Box 396">
              <controlPr defaultSize="0" autoFill="0" autoLine="0" autoPict="0">
                <anchor moveWithCells="1">
                  <from>
                    <xdr:col>18</xdr:col>
                    <xdr:colOff>66675</xdr:colOff>
                    <xdr:row>117</xdr:row>
                    <xdr:rowOff>114300</xdr:rowOff>
                  </from>
                  <to>
                    <xdr:col>20</xdr:col>
                    <xdr:colOff>180975</xdr:colOff>
                    <xdr:row>118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7" r:id="rId38" name="Check Box 397">
              <controlPr defaultSize="0" autoFill="0" autoLine="0" autoPict="0">
                <anchor moveWithCells="1">
                  <from>
                    <xdr:col>15</xdr:col>
                    <xdr:colOff>28575</xdr:colOff>
                    <xdr:row>118</xdr:row>
                    <xdr:rowOff>114300</xdr:rowOff>
                  </from>
                  <to>
                    <xdr:col>18</xdr:col>
                    <xdr:colOff>47625</xdr:colOff>
                    <xdr:row>119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8" r:id="rId39" name="Check Box 398">
              <controlPr defaultSize="0" autoFill="0" autoLine="0" autoPict="0">
                <anchor moveWithCells="1">
                  <from>
                    <xdr:col>15</xdr:col>
                    <xdr:colOff>28575</xdr:colOff>
                    <xdr:row>122</xdr:row>
                    <xdr:rowOff>123825</xdr:rowOff>
                  </from>
                  <to>
                    <xdr:col>18</xdr:col>
                    <xdr:colOff>57150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9" r:id="rId40" name="Check Box 399">
              <controlPr defaultSize="0" autoFill="0" autoLine="0" autoPict="0">
                <anchor moveWithCells="1">
                  <from>
                    <xdr:col>15</xdr:col>
                    <xdr:colOff>28575</xdr:colOff>
                    <xdr:row>123</xdr:row>
                    <xdr:rowOff>114300</xdr:rowOff>
                  </from>
                  <to>
                    <xdr:col>18</xdr:col>
                    <xdr:colOff>57150</xdr:colOff>
                    <xdr:row>124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0" r:id="rId41" name="Check Box 400">
              <controlPr defaultSize="0" autoFill="0" autoLine="0" autoPict="0">
                <anchor moveWithCells="1">
                  <from>
                    <xdr:col>18</xdr:col>
                    <xdr:colOff>66675</xdr:colOff>
                    <xdr:row>122</xdr:row>
                    <xdr:rowOff>123825</xdr:rowOff>
                  </from>
                  <to>
                    <xdr:col>20</xdr:col>
                    <xdr:colOff>180975</xdr:colOff>
                    <xdr:row>123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1" r:id="rId42" name="Check Box 401">
              <controlPr defaultSize="0" autoFill="0" autoLine="0" autoPict="0">
                <anchor moveWithCells="1">
                  <from>
                    <xdr:col>18</xdr:col>
                    <xdr:colOff>66675</xdr:colOff>
                    <xdr:row>123</xdr:row>
                    <xdr:rowOff>114300</xdr:rowOff>
                  </from>
                  <to>
                    <xdr:col>20</xdr:col>
                    <xdr:colOff>180975</xdr:colOff>
                    <xdr:row>124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2" r:id="rId43" name="Check Box 402">
              <controlPr defaultSize="0" autoFill="0" autoLine="0" autoPict="0">
                <anchor moveWithCells="1">
                  <from>
                    <xdr:col>15</xdr:col>
                    <xdr:colOff>28575</xdr:colOff>
                    <xdr:row>124</xdr:row>
                    <xdr:rowOff>114300</xdr:rowOff>
                  </from>
                  <to>
                    <xdr:col>18</xdr:col>
                    <xdr:colOff>47625</xdr:colOff>
                    <xdr:row>125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3" r:id="rId44" name="Check Box 403">
              <controlPr defaultSize="0" autoFill="0" autoLine="0" autoPict="0">
                <anchor moveWithCells="1">
                  <from>
                    <xdr:col>15</xdr:col>
                    <xdr:colOff>28575</xdr:colOff>
                    <xdr:row>128</xdr:row>
                    <xdr:rowOff>123825</xdr:rowOff>
                  </from>
                  <to>
                    <xdr:col>18</xdr:col>
                    <xdr:colOff>57150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4" r:id="rId45" name="Check Box 404">
              <controlPr defaultSize="0" autoFill="0" autoLine="0" autoPict="0">
                <anchor moveWithCells="1">
                  <from>
                    <xdr:col>15</xdr:col>
                    <xdr:colOff>28575</xdr:colOff>
                    <xdr:row>129</xdr:row>
                    <xdr:rowOff>114300</xdr:rowOff>
                  </from>
                  <to>
                    <xdr:col>18</xdr:col>
                    <xdr:colOff>57150</xdr:colOff>
                    <xdr:row>130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5" r:id="rId46" name="Check Box 405">
              <controlPr defaultSize="0" autoFill="0" autoLine="0" autoPict="0">
                <anchor moveWithCells="1">
                  <from>
                    <xdr:col>18</xdr:col>
                    <xdr:colOff>66675</xdr:colOff>
                    <xdr:row>128</xdr:row>
                    <xdr:rowOff>123825</xdr:rowOff>
                  </from>
                  <to>
                    <xdr:col>20</xdr:col>
                    <xdr:colOff>180975</xdr:colOff>
                    <xdr:row>129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6" r:id="rId47" name="Check Box 406">
              <controlPr defaultSize="0" autoFill="0" autoLine="0" autoPict="0">
                <anchor moveWithCells="1">
                  <from>
                    <xdr:col>18</xdr:col>
                    <xdr:colOff>66675</xdr:colOff>
                    <xdr:row>129</xdr:row>
                    <xdr:rowOff>114300</xdr:rowOff>
                  </from>
                  <to>
                    <xdr:col>20</xdr:col>
                    <xdr:colOff>180975</xdr:colOff>
                    <xdr:row>130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7" r:id="rId48" name="Check Box 407">
              <controlPr defaultSize="0" autoFill="0" autoLine="0" autoPict="0">
                <anchor moveWithCells="1">
                  <from>
                    <xdr:col>15</xdr:col>
                    <xdr:colOff>28575</xdr:colOff>
                    <xdr:row>130</xdr:row>
                    <xdr:rowOff>114300</xdr:rowOff>
                  </from>
                  <to>
                    <xdr:col>18</xdr:col>
                    <xdr:colOff>47625</xdr:colOff>
                    <xdr:row>131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8" r:id="rId49" name="Check Box 408">
              <controlPr defaultSize="0" autoFill="0" autoLine="0" autoPict="0">
                <anchor moveWithCells="1">
                  <from>
                    <xdr:col>15</xdr:col>
                    <xdr:colOff>28575</xdr:colOff>
                    <xdr:row>134</xdr:row>
                    <xdr:rowOff>114300</xdr:rowOff>
                  </from>
                  <to>
                    <xdr:col>18</xdr:col>
                    <xdr:colOff>57150</xdr:colOff>
                    <xdr:row>135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" r:id="rId50" name="Check Box 409">
              <controlPr defaultSize="0" autoFill="0" autoLine="0" autoPict="0">
                <anchor moveWithCells="1">
                  <from>
                    <xdr:col>15</xdr:col>
                    <xdr:colOff>28575</xdr:colOff>
                    <xdr:row>135</xdr:row>
                    <xdr:rowOff>114300</xdr:rowOff>
                  </from>
                  <to>
                    <xdr:col>18</xdr:col>
                    <xdr:colOff>57150</xdr:colOff>
                    <xdr:row>136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" r:id="rId51" name="Check Box 410">
              <controlPr defaultSize="0" autoFill="0" autoLine="0" autoPict="0">
                <anchor moveWithCells="1">
                  <from>
                    <xdr:col>18</xdr:col>
                    <xdr:colOff>66675</xdr:colOff>
                    <xdr:row>134</xdr:row>
                    <xdr:rowOff>114300</xdr:rowOff>
                  </from>
                  <to>
                    <xdr:col>20</xdr:col>
                    <xdr:colOff>180975</xdr:colOff>
                    <xdr:row>135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" r:id="rId52" name="Check Box 411">
              <controlPr defaultSize="0" autoFill="0" autoLine="0" autoPict="0">
                <anchor moveWithCells="1">
                  <from>
                    <xdr:col>18</xdr:col>
                    <xdr:colOff>66675</xdr:colOff>
                    <xdr:row>135</xdr:row>
                    <xdr:rowOff>114300</xdr:rowOff>
                  </from>
                  <to>
                    <xdr:col>20</xdr:col>
                    <xdr:colOff>180975</xdr:colOff>
                    <xdr:row>136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" r:id="rId53" name="Check Box 412">
              <controlPr defaultSize="0" autoFill="0" autoLine="0" autoPict="0">
                <anchor moveWithCells="1">
                  <from>
                    <xdr:col>15</xdr:col>
                    <xdr:colOff>28575</xdr:colOff>
                    <xdr:row>136</xdr:row>
                    <xdr:rowOff>104775</xdr:rowOff>
                  </from>
                  <to>
                    <xdr:col>18</xdr:col>
                    <xdr:colOff>47625</xdr:colOff>
                    <xdr:row>137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" r:id="rId54" name="Check Box 413">
              <controlPr defaultSize="0" autoFill="0" autoLine="0" autoPict="0">
                <anchor moveWithCells="1">
                  <from>
                    <xdr:col>15</xdr:col>
                    <xdr:colOff>28575</xdr:colOff>
                    <xdr:row>140</xdr:row>
                    <xdr:rowOff>114300</xdr:rowOff>
                  </from>
                  <to>
                    <xdr:col>18</xdr:col>
                    <xdr:colOff>57150</xdr:colOff>
                    <xdr:row>141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" r:id="rId55" name="Check Box 414">
              <controlPr defaultSize="0" autoFill="0" autoLine="0" autoPict="0">
                <anchor moveWithCells="1">
                  <from>
                    <xdr:col>15</xdr:col>
                    <xdr:colOff>28575</xdr:colOff>
                    <xdr:row>141</xdr:row>
                    <xdr:rowOff>114300</xdr:rowOff>
                  </from>
                  <to>
                    <xdr:col>18</xdr:col>
                    <xdr:colOff>57150</xdr:colOff>
                    <xdr:row>142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" r:id="rId56" name="Check Box 415">
              <controlPr defaultSize="0" autoFill="0" autoLine="0" autoPict="0">
                <anchor moveWithCells="1">
                  <from>
                    <xdr:col>18</xdr:col>
                    <xdr:colOff>66675</xdr:colOff>
                    <xdr:row>140</xdr:row>
                    <xdr:rowOff>114300</xdr:rowOff>
                  </from>
                  <to>
                    <xdr:col>20</xdr:col>
                    <xdr:colOff>180975</xdr:colOff>
                    <xdr:row>141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" r:id="rId57" name="Check Box 416">
              <controlPr defaultSize="0" autoFill="0" autoLine="0" autoPict="0">
                <anchor moveWithCells="1">
                  <from>
                    <xdr:col>18</xdr:col>
                    <xdr:colOff>66675</xdr:colOff>
                    <xdr:row>141</xdr:row>
                    <xdr:rowOff>114300</xdr:rowOff>
                  </from>
                  <to>
                    <xdr:col>20</xdr:col>
                    <xdr:colOff>180975</xdr:colOff>
                    <xdr:row>142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" r:id="rId58" name="Check Box 417">
              <controlPr defaultSize="0" autoFill="0" autoLine="0" autoPict="0">
                <anchor moveWithCells="1">
                  <from>
                    <xdr:col>15</xdr:col>
                    <xdr:colOff>28575</xdr:colOff>
                    <xdr:row>142</xdr:row>
                    <xdr:rowOff>104775</xdr:rowOff>
                  </from>
                  <to>
                    <xdr:col>18</xdr:col>
                    <xdr:colOff>47625</xdr:colOff>
                    <xdr:row>143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" r:id="rId59" name="Check Box 418">
              <controlPr defaultSize="0" autoFill="0" autoLine="0" autoPict="0">
                <anchor moveWithCells="1">
                  <from>
                    <xdr:col>15</xdr:col>
                    <xdr:colOff>28575</xdr:colOff>
                    <xdr:row>146</xdr:row>
                    <xdr:rowOff>114300</xdr:rowOff>
                  </from>
                  <to>
                    <xdr:col>18</xdr:col>
                    <xdr:colOff>57150</xdr:colOff>
                    <xdr:row>147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" r:id="rId60" name="Check Box 419">
              <controlPr defaultSize="0" autoFill="0" autoLine="0" autoPict="0">
                <anchor moveWithCells="1">
                  <from>
                    <xdr:col>15</xdr:col>
                    <xdr:colOff>28575</xdr:colOff>
                    <xdr:row>147</xdr:row>
                    <xdr:rowOff>114300</xdr:rowOff>
                  </from>
                  <to>
                    <xdr:col>18</xdr:col>
                    <xdr:colOff>57150</xdr:colOff>
                    <xdr:row>148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" r:id="rId61" name="Check Box 420">
              <controlPr defaultSize="0" autoFill="0" autoLine="0" autoPict="0">
                <anchor moveWithCells="1">
                  <from>
                    <xdr:col>18</xdr:col>
                    <xdr:colOff>66675</xdr:colOff>
                    <xdr:row>146</xdr:row>
                    <xdr:rowOff>114300</xdr:rowOff>
                  </from>
                  <to>
                    <xdr:col>20</xdr:col>
                    <xdr:colOff>180975</xdr:colOff>
                    <xdr:row>147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1" r:id="rId62" name="Check Box 421">
              <controlPr defaultSize="0" autoFill="0" autoLine="0" autoPict="0">
                <anchor moveWithCells="1">
                  <from>
                    <xdr:col>18</xdr:col>
                    <xdr:colOff>66675</xdr:colOff>
                    <xdr:row>147</xdr:row>
                    <xdr:rowOff>114300</xdr:rowOff>
                  </from>
                  <to>
                    <xdr:col>20</xdr:col>
                    <xdr:colOff>180975</xdr:colOff>
                    <xdr:row>148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2" r:id="rId63" name="Check Box 422">
              <controlPr defaultSize="0" autoFill="0" autoLine="0" autoPict="0">
                <anchor moveWithCells="1">
                  <from>
                    <xdr:col>15</xdr:col>
                    <xdr:colOff>28575</xdr:colOff>
                    <xdr:row>148</xdr:row>
                    <xdr:rowOff>104775</xdr:rowOff>
                  </from>
                  <to>
                    <xdr:col>18</xdr:col>
                    <xdr:colOff>47625</xdr:colOff>
                    <xdr:row>149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3" r:id="rId64" name="Check Box 423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0</xdr:rowOff>
                  </from>
                  <to>
                    <xdr:col>18</xdr:col>
                    <xdr:colOff>57150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4" r:id="rId65" name="Check Box 424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123825</xdr:rowOff>
                  </from>
                  <to>
                    <xdr:col>18</xdr:col>
                    <xdr:colOff>57150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5" r:id="rId66" name="Check Box 425">
              <controlPr defaultSize="0" autoFill="0" autoLine="0" autoPict="0">
                <anchor moveWithCells="1">
                  <from>
                    <xdr:col>18</xdr:col>
                    <xdr:colOff>66675</xdr:colOff>
                    <xdr:row>20</xdr:row>
                    <xdr:rowOff>0</xdr:rowOff>
                  </from>
                  <to>
                    <xdr:col>20</xdr:col>
                    <xdr:colOff>180975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6" r:id="rId67" name="Check Box 426">
              <controlPr defaultSize="0" autoFill="0" autoLine="0" autoPict="0">
                <anchor moveWithCells="1">
                  <from>
                    <xdr:col>18</xdr:col>
                    <xdr:colOff>66675</xdr:colOff>
                    <xdr:row>20</xdr:row>
                    <xdr:rowOff>123825</xdr:rowOff>
                  </from>
                  <to>
                    <xdr:col>20</xdr:col>
                    <xdr:colOff>180975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7" r:id="rId68" name="Check Box 427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114300</xdr:rowOff>
                  </from>
                  <to>
                    <xdr:col>18</xdr:col>
                    <xdr:colOff>47625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8" r:id="rId69" name="Check Box 428">
              <controlPr defaultSize="0" autoFill="0" autoLine="0" autoPict="0">
                <anchor moveWithCells="1">
                  <from>
                    <xdr:col>15</xdr:col>
                    <xdr:colOff>28575</xdr:colOff>
                    <xdr:row>25</xdr:row>
                    <xdr:rowOff>114300</xdr:rowOff>
                  </from>
                  <to>
                    <xdr:col>18</xdr:col>
                    <xdr:colOff>57150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9" r:id="rId70" name="Check Box 429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114300</xdr:rowOff>
                  </from>
                  <to>
                    <xdr:col>18</xdr:col>
                    <xdr:colOff>57150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0" r:id="rId71" name="Check Box 430">
              <controlPr defaultSize="0" autoFill="0" autoLine="0" autoPict="0">
                <anchor moveWithCells="1">
                  <from>
                    <xdr:col>18</xdr:col>
                    <xdr:colOff>66675</xdr:colOff>
                    <xdr:row>25</xdr:row>
                    <xdr:rowOff>114300</xdr:rowOff>
                  </from>
                  <to>
                    <xdr:col>20</xdr:col>
                    <xdr:colOff>180975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1" r:id="rId72" name="Check Box 431">
              <controlPr defaultSize="0" autoFill="0" autoLine="0" autoPict="0">
                <anchor moveWithCells="1">
                  <from>
                    <xdr:col>18</xdr:col>
                    <xdr:colOff>66675</xdr:colOff>
                    <xdr:row>26</xdr:row>
                    <xdr:rowOff>114300</xdr:rowOff>
                  </from>
                  <to>
                    <xdr:col>20</xdr:col>
                    <xdr:colOff>180975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2" r:id="rId73" name="Check Box 432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104775</xdr:rowOff>
                  </from>
                  <to>
                    <xdr:col>18</xdr:col>
                    <xdr:colOff>47625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3" r:id="rId74" name="Check Box 433">
              <controlPr defaultSize="0" autoFill="0" autoLine="0" autoPict="0">
                <anchor moveWithCells="1">
                  <from>
                    <xdr:col>15</xdr:col>
                    <xdr:colOff>28575</xdr:colOff>
                    <xdr:row>31</xdr:row>
                    <xdr:rowOff>123825</xdr:rowOff>
                  </from>
                  <to>
                    <xdr:col>18</xdr:col>
                    <xdr:colOff>57150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4" r:id="rId75" name="Check Box 434">
              <controlPr defaultSize="0" autoFill="0" autoLine="0" autoPict="0">
                <anchor moveWithCells="1">
                  <from>
                    <xdr:col>15</xdr:col>
                    <xdr:colOff>28575</xdr:colOff>
                    <xdr:row>32</xdr:row>
                    <xdr:rowOff>114300</xdr:rowOff>
                  </from>
                  <to>
                    <xdr:col>18</xdr:col>
                    <xdr:colOff>57150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5" r:id="rId76" name="Check Box 435">
              <controlPr defaultSize="0" autoFill="0" autoLine="0" autoPict="0">
                <anchor moveWithCells="1">
                  <from>
                    <xdr:col>18</xdr:col>
                    <xdr:colOff>66675</xdr:colOff>
                    <xdr:row>31</xdr:row>
                    <xdr:rowOff>114300</xdr:rowOff>
                  </from>
                  <to>
                    <xdr:col>20</xdr:col>
                    <xdr:colOff>180975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6" r:id="rId77" name="Check Box 436">
              <controlPr defaultSize="0" autoFill="0" autoLine="0" autoPict="0">
                <anchor moveWithCells="1">
                  <from>
                    <xdr:col>18</xdr:col>
                    <xdr:colOff>66675</xdr:colOff>
                    <xdr:row>32</xdr:row>
                    <xdr:rowOff>114300</xdr:rowOff>
                  </from>
                  <to>
                    <xdr:col>20</xdr:col>
                    <xdr:colOff>180975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7" r:id="rId78" name="Check Box 437">
              <controlPr defaultSize="0" autoFill="0" autoLine="0" autoPict="0">
                <anchor moveWithCells="1">
                  <from>
                    <xdr:col>15</xdr:col>
                    <xdr:colOff>28575</xdr:colOff>
                    <xdr:row>33</xdr:row>
                    <xdr:rowOff>114300</xdr:rowOff>
                  </from>
                  <to>
                    <xdr:col>18</xdr:col>
                    <xdr:colOff>47625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8" r:id="rId79" name="Check Box 438">
              <controlPr defaultSize="0" autoFill="0" autoLine="0" autoPict="0">
                <anchor moveWithCells="1">
                  <from>
                    <xdr:col>15</xdr:col>
                    <xdr:colOff>28575</xdr:colOff>
                    <xdr:row>37</xdr:row>
                    <xdr:rowOff>123825</xdr:rowOff>
                  </from>
                  <to>
                    <xdr:col>18</xdr:col>
                    <xdr:colOff>57150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9" r:id="rId80" name="Check Box 439">
              <controlPr defaultSize="0" autoFill="0" autoLine="0" autoPict="0">
                <anchor moveWithCells="1">
                  <from>
                    <xdr:col>15</xdr:col>
                    <xdr:colOff>28575</xdr:colOff>
                    <xdr:row>38</xdr:row>
                    <xdr:rowOff>114300</xdr:rowOff>
                  </from>
                  <to>
                    <xdr:col>18</xdr:col>
                    <xdr:colOff>57150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0" r:id="rId81" name="Check Box 440">
              <controlPr defaultSize="0" autoFill="0" autoLine="0" autoPict="0">
                <anchor moveWithCells="1">
                  <from>
                    <xdr:col>18</xdr:col>
                    <xdr:colOff>66675</xdr:colOff>
                    <xdr:row>37</xdr:row>
                    <xdr:rowOff>114300</xdr:rowOff>
                  </from>
                  <to>
                    <xdr:col>20</xdr:col>
                    <xdr:colOff>180975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1" r:id="rId82" name="Check Box 441">
              <controlPr defaultSize="0" autoFill="0" autoLine="0" autoPict="0">
                <anchor moveWithCells="1">
                  <from>
                    <xdr:col>18</xdr:col>
                    <xdr:colOff>66675</xdr:colOff>
                    <xdr:row>38</xdr:row>
                    <xdr:rowOff>114300</xdr:rowOff>
                  </from>
                  <to>
                    <xdr:col>20</xdr:col>
                    <xdr:colOff>180975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2" r:id="rId83" name="Check Box 442">
              <controlPr defaultSize="0" autoFill="0" autoLine="0" autoPict="0">
                <anchor moveWithCells="1">
                  <from>
                    <xdr:col>15</xdr:col>
                    <xdr:colOff>28575</xdr:colOff>
                    <xdr:row>39</xdr:row>
                    <xdr:rowOff>104775</xdr:rowOff>
                  </from>
                  <to>
                    <xdr:col>18</xdr:col>
                    <xdr:colOff>47625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3" r:id="rId84" name="Check Box 443">
              <controlPr defaultSize="0" autoFill="0" autoLine="0" autoPict="0">
                <anchor moveWithCells="1">
                  <from>
                    <xdr:col>15</xdr:col>
                    <xdr:colOff>28575</xdr:colOff>
                    <xdr:row>44</xdr:row>
                    <xdr:rowOff>0</xdr:rowOff>
                  </from>
                  <to>
                    <xdr:col>18</xdr:col>
                    <xdr:colOff>57150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4" r:id="rId85" name="Check Box 444">
              <controlPr defaultSize="0" autoFill="0" autoLine="0" autoPict="0">
                <anchor moveWithCells="1">
                  <from>
                    <xdr:col>15</xdr:col>
                    <xdr:colOff>28575</xdr:colOff>
                    <xdr:row>44</xdr:row>
                    <xdr:rowOff>114300</xdr:rowOff>
                  </from>
                  <to>
                    <xdr:col>18</xdr:col>
                    <xdr:colOff>57150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5" r:id="rId86" name="Check Box 445">
              <controlPr defaultSize="0" autoFill="0" autoLine="0" autoPict="0">
                <anchor moveWithCells="1">
                  <from>
                    <xdr:col>18</xdr:col>
                    <xdr:colOff>66675</xdr:colOff>
                    <xdr:row>43</xdr:row>
                    <xdr:rowOff>123825</xdr:rowOff>
                  </from>
                  <to>
                    <xdr:col>20</xdr:col>
                    <xdr:colOff>180975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6" r:id="rId87" name="Check Box 446">
              <controlPr defaultSize="0" autoFill="0" autoLine="0" autoPict="0">
                <anchor moveWithCells="1">
                  <from>
                    <xdr:col>18</xdr:col>
                    <xdr:colOff>66675</xdr:colOff>
                    <xdr:row>44</xdr:row>
                    <xdr:rowOff>114300</xdr:rowOff>
                  </from>
                  <to>
                    <xdr:col>20</xdr:col>
                    <xdr:colOff>180975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7" r:id="rId88" name="Check Box 447">
              <controlPr defaultSize="0" autoFill="0" autoLine="0" autoPict="0">
                <anchor moveWithCells="1">
                  <from>
                    <xdr:col>15</xdr:col>
                    <xdr:colOff>28575</xdr:colOff>
                    <xdr:row>45</xdr:row>
                    <xdr:rowOff>114300</xdr:rowOff>
                  </from>
                  <to>
                    <xdr:col>18</xdr:col>
                    <xdr:colOff>47625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8" r:id="rId89" name="Check Box 448">
              <controlPr defaultSize="0" autoFill="0" autoLine="0" autoPict="0">
                <anchor moveWithCells="1">
                  <from>
                    <xdr:col>15</xdr:col>
                    <xdr:colOff>28575</xdr:colOff>
                    <xdr:row>50</xdr:row>
                    <xdr:rowOff>9525</xdr:rowOff>
                  </from>
                  <to>
                    <xdr:col>18</xdr:col>
                    <xdr:colOff>57150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9" r:id="rId90" name="Check Box 449">
              <controlPr defaultSize="0" autoFill="0" autoLine="0" autoPict="0">
                <anchor moveWithCells="1">
                  <from>
                    <xdr:col>15</xdr:col>
                    <xdr:colOff>28575</xdr:colOff>
                    <xdr:row>50</xdr:row>
                    <xdr:rowOff>123825</xdr:rowOff>
                  </from>
                  <to>
                    <xdr:col>18</xdr:col>
                    <xdr:colOff>57150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0" r:id="rId91" name="Check Box 450">
              <controlPr defaultSize="0" autoFill="0" autoLine="0" autoPict="0">
                <anchor moveWithCells="1">
                  <from>
                    <xdr:col>18</xdr:col>
                    <xdr:colOff>66675</xdr:colOff>
                    <xdr:row>50</xdr:row>
                    <xdr:rowOff>0</xdr:rowOff>
                  </from>
                  <to>
                    <xdr:col>20</xdr:col>
                    <xdr:colOff>180975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1" r:id="rId92" name="Check Box 451">
              <controlPr defaultSize="0" autoFill="0" autoLine="0" autoPict="0">
                <anchor moveWithCells="1">
                  <from>
                    <xdr:col>18</xdr:col>
                    <xdr:colOff>66675</xdr:colOff>
                    <xdr:row>50</xdr:row>
                    <xdr:rowOff>123825</xdr:rowOff>
                  </from>
                  <to>
                    <xdr:col>20</xdr:col>
                    <xdr:colOff>180975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2" r:id="rId93" name="Check Box 452">
              <controlPr defaultSize="0" autoFill="0" autoLine="0" autoPict="0">
                <anchor moveWithCells="1">
                  <from>
                    <xdr:col>15</xdr:col>
                    <xdr:colOff>28575</xdr:colOff>
                    <xdr:row>51</xdr:row>
                    <xdr:rowOff>114300</xdr:rowOff>
                  </from>
                  <to>
                    <xdr:col>18</xdr:col>
                    <xdr:colOff>47625</xdr:colOff>
                    <xdr:row>52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AE201"/>
  <sheetViews>
    <sheetView showGridLines="0" tabSelected="1" topLeftCell="A32" zoomScale="130" zoomScaleNormal="130" workbookViewId="0">
      <selection activeCell="AE60" sqref="AE60"/>
    </sheetView>
  </sheetViews>
  <sheetFormatPr defaultColWidth="9.140625" defaultRowHeight="12.75" x14ac:dyDescent="0.2"/>
  <cols>
    <col min="1" max="1" width="6.7109375" style="210" bestFit="1" customWidth="1"/>
    <col min="2" max="27" width="3.42578125" style="1" customWidth="1"/>
    <col min="28" max="28" width="3.140625" style="1" customWidth="1"/>
    <col min="29" max="16384" width="9.140625" style="1"/>
  </cols>
  <sheetData>
    <row r="1" spans="1:31" ht="15.75" x14ac:dyDescent="0.25">
      <c r="K1" s="2" t="s">
        <v>36</v>
      </c>
    </row>
    <row r="2" spans="1:31" ht="11.25" customHeight="1" x14ac:dyDescent="0.2">
      <c r="K2" s="91" t="s">
        <v>89</v>
      </c>
    </row>
    <row r="3" spans="1:31" ht="11.25" customHeight="1" x14ac:dyDescent="0.2">
      <c r="K3" s="91" t="s">
        <v>94</v>
      </c>
    </row>
    <row r="4" spans="1:31" ht="11.25" customHeight="1" x14ac:dyDescent="0.2">
      <c r="K4" s="91" t="s">
        <v>93</v>
      </c>
    </row>
    <row r="5" spans="1:31" s="4" customFormat="1" hidden="1" x14ac:dyDescent="0.2">
      <c r="A5" s="211"/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3" t="s">
        <v>20</v>
      </c>
      <c r="P5" s="3" t="s">
        <v>21</v>
      </c>
      <c r="Q5" s="3" t="s">
        <v>22</v>
      </c>
      <c r="R5" s="3" t="s">
        <v>23</v>
      </c>
      <c r="S5" s="3" t="s">
        <v>24</v>
      </c>
      <c r="T5" s="3" t="s">
        <v>25</v>
      </c>
      <c r="U5" s="3" t="s">
        <v>26</v>
      </c>
      <c r="V5" s="3" t="s">
        <v>27</v>
      </c>
      <c r="W5" s="3" t="s">
        <v>28</v>
      </c>
      <c r="X5" s="3" t="s">
        <v>29</v>
      </c>
      <c r="Y5" s="3" t="s">
        <v>30</v>
      </c>
      <c r="Z5" s="3" t="s">
        <v>31</v>
      </c>
      <c r="AA5" s="3" t="s">
        <v>32</v>
      </c>
    </row>
    <row r="6" spans="1:31" x14ac:dyDescent="0.2">
      <c r="B6" s="1" t="s">
        <v>65</v>
      </c>
    </row>
    <row r="7" spans="1:31" s="9" customFormat="1" ht="11.25" customHeight="1" x14ac:dyDescent="0.2">
      <c r="A7" s="212"/>
      <c r="B7" s="5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6" t="s">
        <v>40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8"/>
      <c r="AB7" s="302" t="s">
        <v>90</v>
      </c>
    </row>
    <row r="8" spans="1:31" s="10" customFormat="1" ht="12.75" customHeight="1" x14ac:dyDescent="0.2">
      <c r="A8" s="213"/>
      <c r="B8" s="365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6"/>
      <c r="O8" s="362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4"/>
      <c r="AB8" s="302"/>
    </row>
    <row r="9" spans="1:31" s="10" customFormat="1" ht="11.25" customHeight="1" x14ac:dyDescent="0.2">
      <c r="A9" s="213"/>
      <c r="B9" s="11" t="s">
        <v>39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2" t="s">
        <v>33</v>
      </c>
      <c r="P9" s="12"/>
      <c r="Q9" s="12"/>
      <c r="R9" s="12"/>
      <c r="S9" s="12"/>
      <c r="T9" s="12"/>
      <c r="U9" s="14" t="s">
        <v>37</v>
      </c>
      <c r="V9" s="12"/>
      <c r="W9" s="12"/>
      <c r="X9" s="12"/>
      <c r="Y9" s="12"/>
      <c r="Z9" s="12"/>
      <c r="AA9" s="15"/>
      <c r="AB9" s="302"/>
    </row>
    <row r="10" spans="1:31" s="10" customFormat="1" ht="12.75" customHeight="1" x14ac:dyDescent="0.2">
      <c r="A10" s="213"/>
      <c r="B10" s="358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60"/>
      <c r="O10" s="16"/>
      <c r="P10" s="90" t="s">
        <v>34</v>
      </c>
      <c r="Q10" s="18"/>
      <c r="R10" s="90" t="s">
        <v>35</v>
      </c>
      <c r="S10" s="18"/>
      <c r="T10" s="90" t="s">
        <v>38</v>
      </c>
      <c r="U10" s="363"/>
      <c r="V10" s="363"/>
      <c r="W10" s="363"/>
      <c r="X10" s="363"/>
      <c r="Y10" s="363"/>
      <c r="Z10" s="363"/>
      <c r="AA10" s="364"/>
      <c r="AB10" s="302"/>
    </row>
    <row r="11" spans="1:31" s="10" customFormat="1" ht="11.25" customHeight="1" x14ac:dyDescent="0.2">
      <c r="A11" s="213"/>
      <c r="B11" s="11" t="s">
        <v>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9"/>
      <c r="O11" s="12" t="s">
        <v>41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5"/>
      <c r="AB11" s="302"/>
    </row>
    <row r="12" spans="1:31" s="10" customFormat="1" ht="12.75" customHeight="1" x14ac:dyDescent="0.2">
      <c r="A12" s="213"/>
      <c r="B12" s="370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71"/>
      <c r="O12" s="367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9"/>
      <c r="AB12" s="302"/>
    </row>
    <row r="13" spans="1:31" s="10" customFormat="1" ht="7.5" customHeight="1" x14ac:dyDescent="0.2">
      <c r="A13" s="21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302"/>
      <c r="AE13" s="89"/>
    </row>
    <row r="14" spans="1:31" s="10" customFormat="1" x14ac:dyDescent="0.2">
      <c r="A14" s="213"/>
      <c r="B14" s="1" t="s">
        <v>81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302"/>
    </row>
    <row r="15" spans="1:31" s="10" customFormat="1" ht="12.75" customHeight="1" x14ac:dyDescent="0.2">
      <c r="A15" s="213"/>
      <c r="B15" s="20" t="s">
        <v>68</v>
      </c>
      <c r="C15" s="21"/>
      <c r="D15" s="22"/>
      <c r="E15" s="22"/>
      <c r="F15" s="22"/>
      <c r="G15" s="22"/>
      <c r="H15" s="23" t="s">
        <v>61</v>
      </c>
      <c r="I15" s="21"/>
      <c r="J15" s="22"/>
      <c r="K15" s="22"/>
      <c r="L15" s="22"/>
      <c r="M15" s="22"/>
      <c r="N15" s="22"/>
      <c r="O15" s="22"/>
      <c r="P15" s="22"/>
      <c r="Q15" s="22"/>
      <c r="R15" s="24"/>
      <c r="S15" s="23" t="s">
        <v>69</v>
      </c>
      <c r="T15" s="22"/>
      <c r="U15" s="22"/>
      <c r="V15" s="22"/>
      <c r="W15" s="22"/>
      <c r="X15" s="22"/>
      <c r="Y15" s="22"/>
      <c r="Z15" s="22"/>
      <c r="AA15" s="25"/>
      <c r="AB15" s="302"/>
    </row>
    <row r="16" spans="1:31" s="10" customFormat="1" x14ac:dyDescent="0.2">
      <c r="A16" s="213"/>
      <c r="B16" s="26" t="s">
        <v>67</v>
      </c>
      <c r="C16" s="27"/>
      <c r="D16" s="28"/>
      <c r="E16" s="28"/>
      <c r="F16" s="28"/>
      <c r="G16" s="28"/>
      <c r="H16" s="29" t="s">
        <v>80</v>
      </c>
      <c r="I16" s="27"/>
      <c r="J16" s="28"/>
      <c r="K16" s="28"/>
      <c r="L16" s="28"/>
      <c r="M16" s="28"/>
      <c r="N16" s="28"/>
      <c r="O16" s="28"/>
      <c r="P16" s="28"/>
      <c r="Q16" s="28"/>
      <c r="R16" s="30"/>
      <c r="S16" s="29" t="s">
        <v>62</v>
      </c>
      <c r="T16" s="28"/>
      <c r="U16" s="28"/>
      <c r="V16" s="28"/>
      <c r="W16" s="28"/>
      <c r="X16" s="28"/>
      <c r="Y16" s="28"/>
      <c r="Z16" s="28"/>
      <c r="AA16" s="31"/>
      <c r="AB16" s="302"/>
    </row>
    <row r="17" spans="1:28" s="10" customFormat="1" x14ac:dyDescent="0.2">
      <c r="A17" s="213"/>
      <c r="B17" s="32" t="s">
        <v>74</v>
      </c>
      <c r="C17" s="33"/>
      <c r="D17" s="34"/>
      <c r="E17" s="34"/>
      <c r="F17" s="34"/>
      <c r="G17" s="34"/>
      <c r="H17" s="35" t="s">
        <v>72</v>
      </c>
      <c r="I17" s="33"/>
      <c r="J17" s="34"/>
      <c r="K17" s="34"/>
      <c r="L17" s="34"/>
      <c r="M17" s="34"/>
      <c r="N17" s="34"/>
      <c r="O17" s="34"/>
      <c r="P17" s="34"/>
      <c r="Q17" s="34"/>
      <c r="R17" s="36"/>
      <c r="S17" s="37" t="s">
        <v>63</v>
      </c>
      <c r="T17" s="38"/>
      <c r="U17" s="38"/>
      <c r="V17" s="38"/>
      <c r="W17" s="38"/>
      <c r="X17" s="38"/>
      <c r="Y17" s="38"/>
      <c r="Z17" s="38"/>
      <c r="AA17" s="39"/>
      <c r="AB17" s="302"/>
    </row>
    <row r="18" spans="1:28" x14ac:dyDescent="0.2"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2"/>
      <c r="T18" s="43" t="s">
        <v>75</v>
      </c>
      <c r="U18" s="44"/>
      <c r="V18" s="45"/>
      <c r="W18" s="43" t="s">
        <v>1</v>
      </c>
      <c r="X18" s="44"/>
      <c r="Y18" s="46"/>
      <c r="Z18" s="43" t="s">
        <v>73</v>
      </c>
      <c r="AA18" s="47"/>
      <c r="AB18" s="302"/>
    </row>
    <row r="19" spans="1:28" s="10" customFormat="1" ht="9.9499999999999993" customHeight="1" x14ac:dyDescent="0.2">
      <c r="A19" s="361">
        <v>1</v>
      </c>
      <c r="B19" s="48" t="s">
        <v>42</v>
      </c>
      <c r="C19" s="349"/>
      <c r="D19" s="349"/>
      <c r="E19" s="349"/>
      <c r="F19" s="349"/>
      <c r="G19" s="350"/>
      <c r="H19" s="49" t="s">
        <v>45</v>
      </c>
      <c r="I19" s="349"/>
      <c r="J19" s="349"/>
      <c r="K19" s="349"/>
      <c r="L19" s="349"/>
      <c r="M19" s="349"/>
      <c r="N19" s="349"/>
      <c r="O19" s="349"/>
      <c r="P19" s="349"/>
      <c r="Q19" s="349"/>
      <c r="R19" s="350"/>
      <c r="S19" s="50" t="s">
        <v>48</v>
      </c>
      <c r="T19" s="341"/>
      <c r="U19" s="351"/>
      <c r="V19" s="334"/>
      <c r="W19" s="335"/>
      <c r="X19" s="336"/>
      <c r="Y19" s="340"/>
      <c r="Z19" s="341"/>
      <c r="AA19" s="342"/>
      <c r="AB19" s="302"/>
    </row>
    <row r="20" spans="1:28" s="10" customFormat="1" ht="9.9499999999999993" customHeight="1" x14ac:dyDescent="0.2">
      <c r="A20" s="361"/>
      <c r="B20" s="51"/>
      <c r="C20" s="344"/>
      <c r="D20" s="344"/>
      <c r="E20" s="344"/>
      <c r="F20" s="344"/>
      <c r="G20" s="345"/>
      <c r="H20" s="52"/>
      <c r="I20" s="344"/>
      <c r="J20" s="344"/>
      <c r="K20" s="344"/>
      <c r="L20" s="344"/>
      <c r="M20" s="344"/>
      <c r="N20" s="344"/>
      <c r="O20" s="344"/>
      <c r="P20" s="344"/>
      <c r="Q20" s="344"/>
      <c r="R20" s="345"/>
      <c r="S20" s="53"/>
      <c r="T20" s="338"/>
      <c r="U20" s="339"/>
      <c r="V20" s="337"/>
      <c r="W20" s="338"/>
      <c r="X20" s="339"/>
      <c r="Y20" s="337"/>
      <c r="Z20" s="338"/>
      <c r="AA20" s="343"/>
      <c r="AB20" s="302"/>
    </row>
    <row r="21" spans="1:28" s="10" customFormat="1" ht="9.9499999999999993" customHeight="1" x14ac:dyDescent="0.2">
      <c r="A21" s="361"/>
      <c r="B21" s="54" t="s">
        <v>43</v>
      </c>
      <c r="C21" s="319"/>
      <c r="D21" s="319"/>
      <c r="E21" s="319"/>
      <c r="F21" s="319"/>
      <c r="G21" s="320"/>
      <c r="H21" s="50" t="s">
        <v>46</v>
      </c>
      <c r="I21" s="319"/>
      <c r="J21" s="319"/>
      <c r="K21" s="319"/>
      <c r="L21" s="319"/>
      <c r="M21" s="319"/>
      <c r="N21" s="319"/>
      <c r="O21" s="319"/>
      <c r="P21" s="319"/>
      <c r="Q21" s="319"/>
      <c r="R21" s="320"/>
      <c r="S21" s="55" t="s">
        <v>49</v>
      </c>
      <c r="T21" s="346"/>
      <c r="U21" s="347"/>
      <c r="V21" s="334"/>
      <c r="W21" s="335"/>
      <c r="X21" s="336"/>
      <c r="Y21" s="334"/>
      <c r="Z21" s="335"/>
      <c r="AA21" s="348"/>
      <c r="AB21" s="302"/>
    </row>
    <row r="22" spans="1:28" s="10" customFormat="1" ht="9.9499999999999993" customHeight="1" x14ac:dyDescent="0.2">
      <c r="A22" s="361"/>
      <c r="B22" s="51"/>
      <c r="C22" s="344"/>
      <c r="D22" s="344"/>
      <c r="E22" s="344"/>
      <c r="F22" s="344"/>
      <c r="G22" s="345"/>
      <c r="H22" s="52"/>
      <c r="I22" s="344"/>
      <c r="J22" s="344"/>
      <c r="K22" s="344"/>
      <c r="L22" s="344"/>
      <c r="M22" s="344"/>
      <c r="N22" s="344"/>
      <c r="O22" s="344"/>
      <c r="P22" s="344"/>
      <c r="Q22" s="344"/>
      <c r="R22" s="345"/>
      <c r="S22" s="56"/>
      <c r="T22" s="338"/>
      <c r="U22" s="339"/>
      <c r="V22" s="337"/>
      <c r="W22" s="338"/>
      <c r="X22" s="339"/>
      <c r="Y22" s="337"/>
      <c r="Z22" s="338"/>
      <c r="AA22" s="343"/>
      <c r="AB22" s="302"/>
    </row>
    <row r="23" spans="1:28" s="10" customFormat="1" ht="9.9499999999999993" customHeight="1" x14ac:dyDescent="0.2">
      <c r="A23" s="361"/>
      <c r="B23" s="54" t="s">
        <v>44</v>
      </c>
      <c r="C23" s="315"/>
      <c r="D23" s="315"/>
      <c r="E23" s="315"/>
      <c r="F23" s="315"/>
      <c r="G23" s="316"/>
      <c r="H23" s="50" t="s">
        <v>47</v>
      </c>
      <c r="I23" s="319"/>
      <c r="J23" s="319"/>
      <c r="K23" s="319"/>
      <c r="L23" s="319"/>
      <c r="M23" s="319"/>
      <c r="N23" s="319"/>
      <c r="O23" s="319"/>
      <c r="P23" s="319"/>
      <c r="Q23" s="319"/>
      <c r="R23" s="320"/>
      <c r="S23" s="57" t="s">
        <v>64</v>
      </c>
      <c r="T23" s="323" t="str">
        <f>IF(T19-T21&gt;0,T19-T21,"")</f>
        <v/>
      </c>
      <c r="U23" s="324"/>
      <c r="V23" s="327" t="str">
        <f>IF(ISBLANK(V19),"",V19-V21)</f>
        <v/>
      </c>
      <c r="W23" s="323"/>
      <c r="X23" s="324"/>
      <c r="Y23" s="327" t="str">
        <f>IF(ISBLANK(Y19),"",Y19-Y21)</f>
        <v/>
      </c>
      <c r="Z23" s="323"/>
      <c r="AA23" s="332"/>
      <c r="AB23" s="302"/>
    </row>
    <row r="24" spans="1:28" s="10" customFormat="1" ht="9.9499999999999993" customHeight="1" x14ac:dyDescent="0.2">
      <c r="A24" s="361"/>
      <c r="B24" s="58"/>
      <c r="C24" s="317"/>
      <c r="D24" s="317"/>
      <c r="E24" s="317"/>
      <c r="F24" s="317"/>
      <c r="G24" s="318"/>
      <c r="H24" s="59"/>
      <c r="I24" s="321"/>
      <c r="J24" s="321"/>
      <c r="K24" s="321"/>
      <c r="L24" s="321"/>
      <c r="M24" s="321"/>
      <c r="N24" s="321"/>
      <c r="O24" s="321"/>
      <c r="P24" s="321"/>
      <c r="Q24" s="321"/>
      <c r="R24" s="322"/>
      <c r="S24" s="60"/>
      <c r="T24" s="325"/>
      <c r="U24" s="326"/>
      <c r="V24" s="328"/>
      <c r="W24" s="325"/>
      <c r="X24" s="326"/>
      <c r="Y24" s="328"/>
      <c r="Z24" s="325"/>
      <c r="AA24" s="333"/>
      <c r="AB24" s="302"/>
    </row>
    <row r="25" spans="1:28" s="10" customFormat="1" ht="9.9499999999999993" customHeight="1" x14ac:dyDescent="0.2">
      <c r="A25" s="361">
        <v>2</v>
      </c>
      <c r="B25" s="48" t="s">
        <v>42</v>
      </c>
      <c r="C25" s="349"/>
      <c r="D25" s="349"/>
      <c r="E25" s="349"/>
      <c r="F25" s="349"/>
      <c r="G25" s="350"/>
      <c r="H25" s="49" t="s">
        <v>45</v>
      </c>
      <c r="I25" s="349"/>
      <c r="J25" s="349"/>
      <c r="K25" s="349"/>
      <c r="L25" s="349"/>
      <c r="M25" s="349"/>
      <c r="N25" s="349"/>
      <c r="O25" s="349"/>
      <c r="P25" s="349"/>
      <c r="Q25" s="349"/>
      <c r="R25" s="350"/>
      <c r="S25" s="50" t="s">
        <v>48</v>
      </c>
      <c r="T25" s="341"/>
      <c r="U25" s="351"/>
      <c r="V25" s="334"/>
      <c r="W25" s="335"/>
      <c r="X25" s="336"/>
      <c r="Y25" s="340"/>
      <c r="Z25" s="341"/>
      <c r="AA25" s="342"/>
      <c r="AB25" s="302"/>
    </row>
    <row r="26" spans="1:28" s="10" customFormat="1" ht="9.9499999999999993" customHeight="1" x14ac:dyDescent="0.2">
      <c r="A26" s="361"/>
      <c r="B26" s="51"/>
      <c r="C26" s="344"/>
      <c r="D26" s="344"/>
      <c r="E26" s="344"/>
      <c r="F26" s="344"/>
      <c r="G26" s="345"/>
      <c r="H26" s="52"/>
      <c r="I26" s="344"/>
      <c r="J26" s="344"/>
      <c r="K26" s="344"/>
      <c r="L26" s="344"/>
      <c r="M26" s="344"/>
      <c r="N26" s="344"/>
      <c r="O26" s="344"/>
      <c r="P26" s="344"/>
      <c r="Q26" s="344"/>
      <c r="R26" s="345"/>
      <c r="S26" s="53"/>
      <c r="T26" s="338"/>
      <c r="U26" s="339"/>
      <c r="V26" s="337"/>
      <c r="W26" s="338"/>
      <c r="X26" s="339"/>
      <c r="Y26" s="337"/>
      <c r="Z26" s="338"/>
      <c r="AA26" s="343"/>
      <c r="AB26" s="302"/>
    </row>
    <row r="27" spans="1:28" s="10" customFormat="1" ht="9.9499999999999993" customHeight="1" x14ac:dyDescent="0.2">
      <c r="A27" s="361"/>
      <c r="B27" s="54" t="s">
        <v>43</v>
      </c>
      <c r="C27" s="319"/>
      <c r="D27" s="319"/>
      <c r="E27" s="319"/>
      <c r="F27" s="319"/>
      <c r="G27" s="320"/>
      <c r="H27" s="50" t="s">
        <v>46</v>
      </c>
      <c r="I27" s="319"/>
      <c r="J27" s="319"/>
      <c r="K27" s="319"/>
      <c r="L27" s="319"/>
      <c r="M27" s="319"/>
      <c r="N27" s="319"/>
      <c r="O27" s="319"/>
      <c r="P27" s="319"/>
      <c r="Q27" s="319"/>
      <c r="R27" s="320"/>
      <c r="S27" s="55" t="s">
        <v>49</v>
      </c>
      <c r="T27" s="346"/>
      <c r="U27" s="347"/>
      <c r="V27" s="334"/>
      <c r="W27" s="335"/>
      <c r="X27" s="336"/>
      <c r="Y27" s="334"/>
      <c r="Z27" s="335"/>
      <c r="AA27" s="348"/>
      <c r="AB27" s="302"/>
    </row>
    <row r="28" spans="1:28" s="10" customFormat="1" ht="9.9499999999999993" customHeight="1" x14ac:dyDescent="0.2">
      <c r="A28" s="361"/>
      <c r="B28" s="51"/>
      <c r="C28" s="344"/>
      <c r="D28" s="344"/>
      <c r="E28" s="344"/>
      <c r="F28" s="344"/>
      <c r="G28" s="345"/>
      <c r="H28" s="52"/>
      <c r="I28" s="344"/>
      <c r="J28" s="344"/>
      <c r="K28" s="344"/>
      <c r="L28" s="344"/>
      <c r="M28" s="344"/>
      <c r="N28" s="344"/>
      <c r="O28" s="344"/>
      <c r="P28" s="344"/>
      <c r="Q28" s="344"/>
      <c r="R28" s="345"/>
      <c r="S28" s="56"/>
      <c r="T28" s="338"/>
      <c r="U28" s="339"/>
      <c r="V28" s="337"/>
      <c r="W28" s="338"/>
      <c r="X28" s="339"/>
      <c r="Y28" s="337"/>
      <c r="Z28" s="338"/>
      <c r="AA28" s="343"/>
      <c r="AB28" s="302"/>
    </row>
    <row r="29" spans="1:28" s="10" customFormat="1" ht="9.9499999999999993" customHeight="1" x14ac:dyDescent="0.2">
      <c r="A29" s="361"/>
      <c r="B29" s="54" t="s">
        <v>44</v>
      </c>
      <c r="C29" s="315"/>
      <c r="D29" s="315"/>
      <c r="E29" s="315"/>
      <c r="F29" s="315"/>
      <c r="G29" s="316"/>
      <c r="H29" s="50" t="s">
        <v>47</v>
      </c>
      <c r="I29" s="319"/>
      <c r="J29" s="319"/>
      <c r="K29" s="319"/>
      <c r="L29" s="319"/>
      <c r="M29" s="319"/>
      <c r="N29" s="319"/>
      <c r="O29" s="319"/>
      <c r="P29" s="319"/>
      <c r="Q29" s="319"/>
      <c r="R29" s="320"/>
      <c r="S29" s="57" t="s">
        <v>64</v>
      </c>
      <c r="T29" s="323" t="str">
        <f>IF(T25-T27&gt;0,T25-T27,"")</f>
        <v/>
      </c>
      <c r="U29" s="324"/>
      <c r="V29" s="327" t="str">
        <f>IF(ISBLANK(V25),"",V25-V27)</f>
        <v/>
      </c>
      <c r="W29" s="323"/>
      <c r="X29" s="324"/>
      <c r="Y29" s="327" t="str">
        <f>IF(ISBLANK(Y25),"",Y25-Y27)</f>
        <v/>
      </c>
      <c r="Z29" s="323"/>
      <c r="AA29" s="332"/>
      <c r="AB29" s="302"/>
    </row>
    <row r="30" spans="1:28" s="10" customFormat="1" ht="9.9499999999999993" customHeight="1" x14ac:dyDescent="0.2">
      <c r="A30" s="361"/>
      <c r="B30" s="58"/>
      <c r="C30" s="317"/>
      <c r="D30" s="317"/>
      <c r="E30" s="317"/>
      <c r="F30" s="317"/>
      <c r="G30" s="318"/>
      <c r="H30" s="59"/>
      <c r="I30" s="321"/>
      <c r="J30" s="321"/>
      <c r="K30" s="321"/>
      <c r="L30" s="321"/>
      <c r="M30" s="321"/>
      <c r="N30" s="321"/>
      <c r="O30" s="321"/>
      <c r="P30" s="321"/>
      <c r="Q30" s="321"/>
      <c r="R30" s="322"/>
      <c r="S30" s="60"/>
      <c r="T30" s="325"/>
      <c r="U30" s="326"/>
      <c r="V30" s="328"/>
      <c r="W30" s="325"/>
      <c r="X30" s="326"/>
      <c r="Y30" s="328"/>
      <c r="Z30" s="325"/>
      <c r="AA30" s="333"/>
      <c r="AB30" s="302"/>
    </row>
    <row r="31" spans="1:28" s="10" customFormat="1" ht="9.9499999999999993" customHeight="1" x14ac:dyDescent="0.2">
      <c r="A31" s="361">
        <v>3</v>
      </c>
      <c r="B31" s="48" t="s">
        <v>42</v>
      </c>
      <c r="C31" s="349"/>
      <c r="D31" s="349"/>
      <c r="E31" s="349"/>
      <c r="F31" s="349"/>
      <c r="G31" s="350"/>
      <c r="H31" s="49" t="s">
        <v>45</v>
      </c>
      <c r="I31" s="349"/>
      <c r="J31" s="349"/>
      <c r="K31" s="349"/>
      <c r="L31" s="349"/>
      <c r="M31" s="349"/>
      <c r="N31" s="349"/>
      <c r="O31" s="349"/>
      <c r="P31" s="349"/>
      <c r="Q31" s="349"/>
      <c r="R31" s="350"/>
      <c r="S31" s="50" t="s">
        <v>48</v>
      </c>
      <c r="T31" s="341"/>
      <c r="U31" s="351"/>
      <c r="V31" s="334"/>
      <c r="W31" s="335"/>
      <c r="X31" s="336"/>
      <c r="Y31" s="340"/>
      <c r="Z31" s="341"/>
      <c r="AA31" s="342"/>
      <c r="AB31" s="302"/>
    </row>
    <row r="32" spans="1:28" s="10" customFormat="1" ht="9.9499999999999993" customHeight="1" x14ac:dyDescent="0.2">
      <c r="A32" s="361"/>
      <c r="B32" s="51"/>
      <c r="C32" s="344"/>
      <c r="D32" s="344"/>
      <c r="E32" s="344"/>
      <c r="F32" s="344"/>
      <c r="G32" s="345"/>
      <c r="H32" s="52"/>
      <c r="I32" s="344"/>
      <c r="J32" s="344"/>
      <c r="K32" s="344"/>
      <c r="L32" s="344"/>
      <c r="M32" s="344"/>
      <c r="N32" s="344"/>
      <c r="O32" s="344"/>
      <c r="P32" s="344"/>
      <c r="Q32" s="344"/>
      <c r="R32" s="345"/>
      <c r="S32" s="53"/>
      <c r="T32" s="338"/>
      <c r="U32" s="339"/>
      <c r="V32" s="337"/>
      <c r="W32" s="338"/>
      <c r="X32" s="339"/>
      <c r="Y32" s="337"/>
      <c r="Z32" s="338"/>
      <c r="AA32" s="343"/>
      <c r="AB32" s="302"/>
    </row>
    <row r="33" spans="1:28" s="10" customFormat="1" ht="9.9499999999999993" customHeight="1" x14ac:dyDescent="0.2">
      <c r="A33" s="361"/>
      <c r="B33" s="54" t="s">
        <v>43</v>
      </c>
      <c r="C33" s="319"/>
      <c r="D33" s="319"/>
      <c r="E33" s="319"/>
      <c r="F33" s="319"/>
      <c r="G33" s="320"/>
      <c r="H33" s="50" t="s">
        <v>46</v>
      </c>
      <c r="I33" s="319"/>
      <c r="J33" s="319"/>
      <c r="K33" s="319"/>
      <c r="L33" s="319"/>
      <c r="M33" s="319"/>
      <c r="N33" s="319"/>
      <c r="O33" s="319"/>
      <c r="P33" s="319"/>
      <c r="Q33" s="319"/>
      <c r="R33" s="320"/>
      <c r="S33" s="55" t="s">
        <v>49</v>
      </c>
      <c r="T33" s="346"/>
      <c r="U33" s="347"/>
      <c r="V33" s="334"/>
      <c r="W33" s="335"/>
      <c r="X33" s="336"/>
      <c r="Y33" s="334"/>
      <c r="Z33" s="335"/>
      <c r="AA33" s="348"/>
      <c r="AB33" s="302"/>
    </row>
    <row r="34" spans="1:28" s="10" customFormat="1" ht="9.9499999999999993" customHeight="1" x14ac:dyDescent="0.2">
      <c r="A34" s="361"/>
      <c r="B34" s="51"/>
      <c r="C34" s="344"/>
      <c r="D34" s="344"/>
      <c r="E34" s="344"/>
      <c r="F34" s="344"/>
      <c r="G34" s="345"/>
      <c r="H34" s="52"/>
      <c r="I34" s="344"/>
      <c r="J34" s="344"/>
      <c r="K34" s="344"/>
      <c r="L34" s="344"/>
      <c r="M34" s="344"/>
      <c r="N34" s="344"/>
      <c r="O34" s="344"/>
      <c r="P34" s="344"/>
      <c r="Q34" s="344"/>
      <c r="R34" s="345"/>
      <c r="S34" s="56"/>
      <c r="T34" s="338"/>
      <c r="U34" s="339"/>
      <c r="V34" s="337"/>
      <c r="W34" s="338"/>
      <c r="X34" s="339"/>
      <c r="Y34" s="337"/>
      <c r="Z34" s="338"/>
      <c r="AA34" s="343"/>
      <c r="AB34" s="302"/>
    </row>
    <row r="35" spans="1:28" s="10" customFormat="1" ht="9.9499999999999993" customHeight="1" x14ac:dyDescent="0.2">
      <c r="A35" s="361"/>
      <c r="B35" s="54" t="s">
        <v>44</v>
      </c>
      <c r="C35" s="315"/>
      <c r="D35" s="315"/>
      <c r="E35" s="315"/>
      <c r="F35" s="315"/>
      <c r="G35" s="316"/>
      <c r="H35" s="50" t="s">
        <v>47</v>
      </c>
      <c r="I35" s="319"/>
      <c r="J35" s="319"/>
      <c r="K35" s="319"/>
      <c r="L35" s="319"/>
      <c r="M35" s="319"/>
      <c r="N35" s="319"/>
      <c r="O35" s="319"/>
      <c r="P35" s="319"/>
      <c r="Q35" s="319"/>
      <c r="R35" s="320"/>
      <c r="S35" s="57" t="s">
        <v>64</v>
      </c>
      <c r="T35" s="323" t="str">
        <f>IF(T31-T33&gt;0,T31-T33,"")</f>
        <v/>
      </c>
      <c r="U35" s="324"/>
      <c r="V35" s="327" t="str">
        <f>IF(ISBLANK(V31),"",V31-V33)</f>
        <v/>
      </c>
      <c r="W35" s="323"/>
      <c r="X35" s="324"/>
      <c r="Y35" s="327" t="str">
        <f>IF(ISBLANK(Y31),"",Y31-Y33)</f>
        <v/>
      </c>
      <c r="Z35" s="323"/>
      <c r="AA35" s="332"/>
      <c r="AB35" s="302"/>
    </row>
    <row r="36" spans="1:28" s="10" customFormat="1" ht="9.9499999999999993" customHeight="1" x14ac:dyDescent="0.2">
      <c r="A36" s="361"/>
      <c r="B36" s="58"/>
      <c r="C36" s="317"/>
      <c r="D36" s="317"/>
      <c r="E36" s="317"/>
      <c r="F36" s="317"/>
      <c r="G36" s="318"/>
      <c r="H36" s="59"/>
      <c r="I36" s="321"/>
      <c r="J36" s="321"/>
      <c r="K36" s="321"/>
      <c r="L36" s="321"/>
      <c r="M36" s="321"/>
      <c r="N36" s="321"/>
      <c r="O36" s="321"/>
      <c r="P36" s="321"/>
      <c r="Q36" s="321"/>
      <c r="R36" s="322"/>
      <c r="S36" s="60"/>
      <c r="T36" s="325"/>
      <c r="U36" s="326"/>
      <c r="V36" s="328"/>
      <c r="W36" s="325"/>
      <c r="X36" s="326"/>
      <c r="Y36" s="328"/>
      <c r="Z36" s="325"/>
      <c r="AA36" s="333"/>
      <c r="AB36" s="302"/>
    </row>
    <row r="37" spans="1:28" s="10" customFormat="1" ht="9.9499999999999993" customHeight="1" x14ac:dyDescent="0.2">
      <c r="A37" s="361">
        <v>4</v>
      </c>
      <c r="B37" s="48" t="s">
        <v>42</v>
      </c>
      <c r="C37" s="349"/>
      <c r="D37" s="349"/>
      <c r="E37" s="349"/>
      <c r="F37" s="349"/>
      <c r="G37" s="350"/>
      <c r="H37" s="49" t="s">
        <v>45</v>
      </c>
      <c r="I37" s="349"/>
      <c r="J37" s="349"/>
      <c r="K37" s="349"/>
      <c r="L37" s="349"/>
      <c r="M37" s="349"/>
      <c r="N37" s="349"/>
      <c r="O37" s="349"/>
      <c r="P37" s="349"/>
      <c r="Q37" s="349"/>
      <c r="R37" s="350"/>
      <c r="S37" s="50" t="s">
        <v>48</v>
      </c>
      <c r="T37" s="341"/>
      <c r="U37" s="351"/>
      <c r="V37" s="334"/>
      <c r="W37" s="335"/>
      <c r="X37" s="336"/>
      <c r="Y37" s="340"/>
      <c r="Z37" s="341"/>
      <c r="AA37" s="342"/>
      <c r="AB37" s="302"/>
    </row>
    <row r="38" spans="1:28" s="10" customFormat="1" ht="9.9499999999999993" customHeight="1" x14ac:dyDescent="0.2">
      <c r="A38" s="361"/>
      <c r="B38" s="51"/>
      <c r="C38" s="344"/>
      <c r="D38" s="344"/>
      <c r="E38" s="344"/>
      <c r="F38" s="344"/>
      <c r="G38" s="345"/>
      <c r="H38" s="52"/>
      <c r="I38" s="344"/>
      <c r="J38" s="344"/>
      <c r="K38" s="344"/>
      <c r="L38" s="344"/>
      <c r="M38" s="344"/>
      <c r="N38" s="344"/>
      <c r="O38" s="344"/>
      <c r="P38" s="344"/>
      <c r="Q38" s="344"/>
      <c r="R38" s="345"/>
      <c r="S38" s="53"/>
      <c r="T38" s="338"/>
      <c r="U38" s="339"/>
      <c r="V38" s="337"/>
      <c r="W38" s="338"/>
      <c r="X38" s="339"/>
      <c r="Y38" s="337"/>
      <c r="Z38" s="338"/>
      <c r="AA38" s="343"/>
      <c r="AB38" s="302"/>
    </row>
    <row r="39" spans="1:28" s="10" customFormat="1" ht="9.9499999999999993" customHeight="1" x14ac:dyDescent="0.2">
      <c r="A39" s="361"/>
      <c r="B39" s="54" t="s">
        <v>43</v>
      </c>
      <c r="C39" s="319"/>
      <c r="D39" s="319"/>
      <c r="E39" s="319"/>
      <c r="F39" s="319"/>
      <c r="G39" s="320"/>
      <c r="H39" s="50" t="s">
        <v>46</v>
      </c>
      <c r="I39" s="319"/>
      <c r="J39" s="319"/>
      <c r="K39" s="319"/>
      <c r="L39" s="319"/>
      <c r="M39" s="319"/>
      <c r="N39" s="319"/>
      <c r="O39" s="319"/>
      <c r="P39" s="319"/>
      <c r="Q39" s="319"/>
      <c r="R39" s="320"/>
      <c r="S39" s="55" t="s">
        <v>49</v>
      </c>
      <c r="T39" s="346"/>
      <c r="U39" s="347"/>
      <c r="V39" s="334"/>
      <c r="W39" s="335"/>
      <c r="X39" s="336"/>
      <c r="Y39" s="334"/>
      <c r="Z39" s="335"/>
      <c r="AA39" s="348"/>
      <c r="AB39" s="302"/>
    </row>
    <row r="40" spans="1:28" s="10" customFormat="1" ht="9.9499999999999993" customHeight="1" x14ac:dyDescent="0.2">
      <c r="A40" s="361"/>
      <c r="B40" s="51"/>
      <c r="C40" s="344"/>
      <c r="D40" s="344"/>
      <c r="E40" s="344"/>
      <c r="F40" s="344"/>
      <c r="G40" s="345"/>
      <c r="H40" s="52"/>
      <c r="I40" s="344"/>
      <c r="J40" s="344"/>
      <c r="K40" s="344"/>
      <c r="L40" s="344"/>
      <c r="M40" s="344"/>
      <c r="N40" s="344"/>
      <c r="O40" s="344"/>
      <c r="P40" s="344"/>
      <c r="Q40" s="344"/>
      <c r="R40" s="345"/>
      <c r="S40" s="56"/>
      <c r="T40" s="338"/>
      <c r="U40" s="339"/>
      <c r="V40" s="337"/>
      <c r="W40" s="338"/>
      <c r="X40" s="339"/>
      <c r="Y40" s="337"/>
      <c r="Z40" s="338"/>
      <c r="AA40" s="343"/>
      <c r="AB40" s="302"/>
    </row>
    <row r="41" spans="1:28" s="10" customFormat="1" ht="9.9499999999999993" customHeight="1" x14ac:dyDescent="0.2">
      <c r="A41" s="361"/>
      <c r="B41" s="54" t="s">
        <v>44</v>
      </c>
      <c r="C41" s="315"/>
      <c r="D41" s="315"/>
      <c r="E41" s="315"/>
      <c r="F41" s="315"/>
      <c r="G41" s="316"/>
      <c r="H41" s="50" t="s">
        <v>47</v>
      </c>
      <c r="I41" s="319"/>
      <c r="J41" s="319"/>
      <c r="K41" s="319"/>
      <c r="L41" s="319"/>
      <c r="M41" s="319"/>
      <c r="N41" s="319"/>
      <c r="O41" s="319"/>
      <c r="P41" s="319"/>
      <c r="Q41" s="319"/>
      <c r="R41" s="320"/>
      <c r="S41" s="57" t="s">
        <v>64</v>
      </c>
      <c r="T41" s="323" t="str">
        <f>IF(T37-T39&gt;0,T37-T39,"")</f>
        <v/>
      </c>
      <c r="U41" s="324"/>
      <c r="V41" s="327" t="str">
        <f>IF(ISBLANK(V37),"",V37-V39)</f>
        <v/>
      </c>
      <c r="W41" s="323"/>
      <c r="X41" s="324"/>
      <c r="Y41" s="327" t="str">
        <f>IF(ISBLANK(Y37),"",Y37-Y39)</f>
        <v/>
      </c>
      <c r="Z41" s="323"/>
      <c r="AA41" s="332"/>
      <c r="AB41" s="302"/>
    </row>
    <row r="42" spans="1:28" s="10" customFormat="1" ht="9.9499999999999993" customHeight="1" x14ac:dyDescent="0.2">
      <c r="A42" s="361"/>
      <c r="B42" s="58"/>
      <c r="C42" s="317"/>
      <c r="D42" s="317"/>
      <c r="E42" s="317"/>
      <c r="F42" s="317"/>
      <c r="G42" s="318"/>
      <c r="H42" s="59"/>
      <c r="I42" s="321"/>
      <c r="J42" s="321"/>
      <c r="K42" s="321"/>
      <c r="L42" s="321"/>
      <c r="M42" s="321"/>
      <c r="N42" s="321"/>
      <c r="O42" s="321"/>
      <c r="P42" s="321"/>
      <c r="Q42" s="321"/>
      <c r="R42" s="322"/>
      <c r="S42" s="60"/>
      <c r="T42" s="325"/>
      <c r="U42" s="326"/>
      <c r="V42" s="328"/>
      <c r="W42" s="325"/>
      <c r="X42" s="326"/>
      <c r="Y42" s="328"/>
      <c r="Z42" s="325"/>
      <c r="AA42" s="333"/>
      <c r="AB42" s="302"/>
    </row>
    <row r="43" spans="1:28" s="10" customFormat="1" ht="9.9499999999999993" customHeight="1" x14ac:dyDescent="0.2">
      <c r="A43" s="361">
        <v>5</v>
      </c>
      <c r="B43" s="48" t="s">
        <v>42</v>
      </c>
      <c r="C43" s="349"/>
      <c r="D43" s="349"/>
      <c r="E43" s="349"/>
      <c r="F43" s="349"/>
      <c r="G43" s="350"/>
      <c r="H43" s="49" t="s">
        <v>45</v>
      </c>
      <c r="I43" s="349"/>
      <c r="J43" s="349"/>
      <c r="K43" s="349"/>
      <c r="L43" s="349"/>
      <c r="M43" s="349"/>
      <c r="N43" s="349"/>
      <c r="O43" s="349"/>
      <c r="P43" s="349"/>
      <c r="Q43" s="349"/>
      <c r="R43" s="350"/>
      <c r="S43" s="50" t="s">
        <v>48</v>
      </c>
      <c r="T43" s="341"/>
      <c r="U43" s="351"/>
      <c r="V43" s="334"/>
      <c r="W43" s="335"/>
      <c r="X43" s="336"/>
      <c r="Y43" s="340"/>
      <c r="Z43" s="341"/>
      <c r="AA43" s="342"/>
      <c r="AB43" s="302"/>
    </row>
    <row r="44" spans="1:28" s="10" customFormat="1" ht="9.9499999999999993" customHeight="1" x14ac:dyDescent="0.2">
      <c r="A44" s="361"/>
      <c r="B44" s="51"/>
      <c r="C44" s="344"/>
      <c r="D44" s="344"/>
      <c r="E44" s="344"/>
      <c r="F44" s="344"/>
      <c r="G44" s="345"/>
      <c r="H44" s="52"/>
      <c r="I44" s="344"/>
      <c r="J44" s="344"/>
      <c r="K44" s="344"/>
      <c r="L44" s="344"/>
      <c r="M44" s="344"/>
      <c r="N44" s="344"/>
      <c r="O44" s="344"/>
      <c r="P44" s="344"/>
      <c r="Q44" s="344"/>
      <c r="R44" s="345"/>
      <c r="S44" s="53"/>
      <c r="T44" s="338"/>
      <c r="U44" s="339"/>
      <c r="V44" s="337"/>
      <c r="W44" s="338"/>
      <c r="X44" s="339"/>
      <c r="Y44" s="337"/>
      <c r="Z44" s="338"/>
      <c r="AA44" s="343"/>
      <c r="AB44" s="302"/>
    </row>
    <row r="45" spans="1:28" s="10" customFormat="1" ht="9.9499999999999993" customHeight="1" x14ac:dyDescent="0.2">
      <c r="A45" s="361"/>
      <c r="B45" s="54" t="s">
        <v>43</v>
      </c>
      <c r="C45" s="319"/>
      <c r="D45" s="319"/>
      <c r="E45" s="319"/>
      <c r="F45" s="319"/>
      <c r="G45" s="320"/>
      <c r="H45" s="50" t="s">
        <v>46</v>
      </c>
      <c r="I45" s="319"/>
      <c r="J45" s="319"/>
      <c r="K45" s="319"/>
      <c r="L45" s="319"/>
      <c r="M45" s="319"/>
      <c r="N45" s="319"/>
      <c r="O45" s="319"/>
      <c r="P45" s="319"/>
      <c r="Q45" s="319"/>
      <c r="R45" s="320"/>
      <c r="S45" s="55" t="s">
        <v>49</v>
      </c>
      <c r="T45" s="346"/>
      <c r="U45" s="347"/>
      <c r="V45" s="334"/>
      <c r="W45" s="335"/>
      <c r="X45" s="336"/>
      <c r="Y45" s="334"/>
      <c r="Z45" s="335"/>
      <c r="AA45" s="348"/>
      <c r="AB45" s="302"/>
    </row>
    <row r="46" spans="1:28" s="10" customFormat="1" ht="9.9499999999999993" customHeight="1" x14ac:dyDescent="0.2">
      <c r="A46" s="361"/>
      <c r="B46" s="51"/>
      <c r="C46" s="344"/>
      <c r="D46" s="344"/>
      <c r="E46" s="344"/>
      <c r="F46" s="344"/>
      <c r="G46" s="345"/>
      <c r="H46" s="52"/>
      <c r="I46" s="344"/>
      <c r="J46" s="344"/>
      <c r="K46" s="344"/>
      <c r="L46" s="344"/>
      <c r="M46" s="344"/>
      <c r="N46" s="344"/>
      <c r="O46" s="344"/>
      <c r="P46" s="344"/>
      <c r="Q46" s="344"/>
      <c r="R46" s="345"/>
      <c r="S46" s="56"/>
      <c r="T46" s="338"/>
      <c r="U46" s="339"/>
      <c r="V46" s="337"/>
      <c r="W46" s="338"/>
      <c r="X46" s="339"/>
      <c r="Y46" s="337"/>
      <c r="Z46" s="338"/>
      <c r="AA46" s="343"/>
      <c r="AB46" s="302"/>
    </row>
    <row r="47" spans="1:28" s="10" customFormat="1" ht="9.9499999999999993" customHeight="1" x14ac:dyDescent="0.2">
      <c r="A47" s="361"/>
      <c r="B47" s="54" t="s">
        <v>44</v>
      </c>
      <c r="C47" s="315"/>
      <c r="D47" s="315"/>
      <c r="E47" s="315"/>
      <c r="F47" s="315"/>
      <c r="G47" s="316"/>
      <c r="H47" s="50" t="s">
        <v>47</v>
      </c>
      <c r="I47" s="319"/>
      <c r="J47" s="319"/>
      <c r="K47" s="319"/>
      <c r="L47" s="319"/>
      <c r="M47" s="319"/>
      <c r="N47" s="319"/>
      <c r="O47" s="319"/>
      <c r="P47" s="319"/>
      <c r="Q47" s="319"/>
      <c r="R47" s="320"/>
      <c r="S47" s="57" t="s">
        <v>64</v>
      </c>
      <c r="T47" s="323" t="str">
        <f>IF(T43-T45&gt;0,T43-T45,"")</f>
        <v/>
      </c>
      <c r="U47" s="324"/>
      <c r="V47" s="327" t="str">
        <f>IF(ISBLANK(V43),"",V43-V45)</f>
        <v/>
      </c>
      <c r="W47" s="323"/>
      <c r="X47" s="324"/>
      <c r="Y47" s="327" t="str">
        <f>IF(ISBLANK(Y43),"",Y43-Y45)</f>
        <v/>
      </c>
      <c r="Z47" s="323"/>
      <c r="AA47" s="332"/>
      <c r="AB47" s="302"/>
    </row>
    <row r="48" spans="1:28" s="10" customFormat="1" ht="9.9499999999999993" customHeight="1" x14ac:dyDescent="0.2">
      <c r="A48" s="361"/>
      <c r="B48" s="58"/>
      <c r="C48" s="317"/>
      <c r="D48" s="317"/>
      <c r="E48" s="317"/>
      <c r="F48" s="317"/>
      <c r="G48" s="318"/>
      <c r="H48" s="59"/>
      <c r="I48" s="321"/>
      <c r="J48" s="321"/>
      <c r="K48" s="321"/>
      <c r="L48" s="321"/>
      <c r="M48" s="321"/>
      <c r="N48" s="321"/>
      <c r="O48" s="321"/>
      <c r="P48" s="321"/>
      <c r="Q48" s="321"/>
      <c r="R48" s="322"/>
      <c r="S48" s="60"/>
      <c r="T48" s="325"/>
      <c r="U48" s="326"/>
      <c r="V48" s="328"/>
      <c r="W48" s="325"/>
      <c r="X48" s="326"/>
      <c r="Y48" s="328"/>
      <c r="Z48" s="325"/>
      <c r="AA48" s="333"/>
      <c r="AB48" s="302"/>
    </row>
    <row r="49" spans="1:28" s="10" customFormat="1" ht="9.9499999999999993" customHeight="1" x14ac:dyDescent="0.2">
      <c r="A49" s="361">
        <v>6</v>
      </c>
      <c r="B49" s="48" t="s">
        <v>42</v>
      </c>
      <c r="C49" s="349"/>
      <c r="D49" s="349"/>
      <c r="E49" s="349"/>
      <c r="F49" s="349"/>
      <c r="G49" s="350"/>
      <c r="H49" s="49" t="s">
        <v>45</v>
      </c>
      <c r="I49" s="349"/>
      <c r="J49" s="349"/>
      <c r="K49" s="349"/>
      <c r="L49" s="349"/>
      <c r="M49" s="349"/>
      <c r="N49" s="349"/>
      <c r="O49" s="349"/>
      <c r="P49" s="349"/>
      <c r="Q49" s="349"/>
      <c r="R49" s="350"/>
      <c r="S49" s="50" t="s">
        <v>48</v>
      </c>
      <c r="T49" s="341"/>
      <c r="U49" s="351"/>
      <c r="V49" s="334"/>
      <c r="W49" s="335"/>
      <c r="X49" s="336"/>
      <c r="Y49" s="340"/>
      <c r="Z49" s="341"/>
      <c r="AA49" s="342"/>
      <c r="AB49" s="302"/>
    </row>
    <row r="50" spans="1:28" s="10" customFormat="1" ht="9.9499999999999993" customHeight="1" x14ac:dyDescent="0.2">
      <c r="A50" s="361"/>
      <c r="B50" s="51"/>
      <c r="C50" s="344"/>
      <c r="D50" s="344"/>
      <c r="E50" s="344"/>
      <c r="F50" s="344"/>
      <c r="G50" s="345"/>
      <c r="H50" s="52"/>
      <c r="I50" s="344"/>
      <c r="J50" s="344"/>
      <c r="K50" s="344"/>
      <c r="L50" s="344"/>
      <c r="M50" s="344"/>
      <c r="N50" s="344"/>
      <c r="O50" s="344"/>
      <c r="P50" s="344"/>
      <c r="Q50" s="344"/>
      <c r="R50" s="345"/>
      <c r="S50" s="53"/>
      <c r="T50" s="338"/>
      <c r="U50" s="339"/>
      <c r="V50" s="337"/>
      <c r="W50" s="338"/>
      <c r="X50" s="339"/>
      <c r="Y50" s="337"/>
      <c r="Z50" s="338"/>
      <c r="AA50" s="343"/>
      <c r="AB50" s="302"/>
    </row>
    <row r="51" spans="1:28" s="10" customFormat="1" ht="9.9499999999999993" customHeight="1" x14ac:dyDescent="0.2">
      <c r="A51" s="361"/>
      <c r="B51" s="54" t="s">
        <v>43</v>
      </c>
      <c r="C51" s="319"/>
      <c r="D51" s="319"/>
      <c r="E51" s="319"/>
      <c r="F51" s="319"/>
      <c r="G51" s="320"/>
      <c r="H51" s="50" t="s">
        <v>46</v>
      </c>
      <c r="I51" s="319"/>
      <c r="J51" s="319"/>
      <c r="K51" s="319"/>
      <c r="L51" s="319"/>
      <c r="M51" s="319"/>
      <c r="N51" s="319"/>
      <c r="O51" s="319"/>
      <c r="P51" s="319"/>
      <c r="Q51" s="319"/>
      <c r="R51" s="320"/>
      <c r="S51" s="55" t="s">
        <v>49</v>
      </c>
      <c r="T51" s="346"/>
      <c r="U51" s="347"/>
      <c r="V51" s="334"/>
      <c r="W51" s="335"/>
      <c r="X51" s="336"/>
      <c r="Y51" s="334"/>
      <c r="Z51" s="335"/>
      <c r="AA51" s="348"/>
      <c r="AB51" s="302"/>
    </row>
    <row r="52" spans="1:28" s="10" customFormat="1" ht="9.9499999999999993" customHeight="1" x14ac:dyDescent="0.2">
      <c r="A52" s="361"/>
      <c r="B52" s="51"/>
      <c r="C52" s="344"/>
      <c r="D52" s="344"/>
      <c r="E52" s="344"/>
      <c r="F52" s="344"/>
      <c r="G52" s="345"/>
      <c r="H52" s="52"/>
      <c r="I52" s="344"/>
      <c r="J52" s="344"/>
      <c r="K52" s="344"/>
      <c r="L52" s="344"/>
      <c r="M52" s="344"/>
      <c r="N52" s="344"/>
      <c r="O52" s="344"/>
      <c r="P52" s="344"/>
      <c r="Q52" s="344"/>
      <c r="R52" s="345"/>
      <c r="S52" s="56"/>
      <c r="T52" s="338"/>
      <c r="U52" s="339"/>
      <c r="V52" s="337"/>
      <c r="W52" s="338"/>
      <c r="X52" s="339"/>
      <c r="Y52" s="337"/>
      <c r="Z52" s="338"/>
      <c r="AA52" s="343"/>
      <c r="AB52" s="302"/>
    </row>
    <row r="53" spans="1:28" s="10" customFormat="1" ht="9.9499999999999993" customHeight="1" x14ac:dyDescent="0.2">
      <c r="A53" s="361"/>
      <c r="B53" s="54" t="s">
        <v>44</v>
      </c>
      <c r="C53" s="315"/>
      <c r="D53" s="315"/>
      <c r="E53" s="315"/>
      <c r="F53" s="315"/>
      <c r="G53" s="316"/>
      <c r="H53" s="50" t="s">
        <v>47</v>
      </c>
      <c r="I53" s="319"/>
      <c r="J53" s="319"/>
      <c r="K53" s="319"/>
      <c r="L53" s="319"/>
      <c r="M53" s="319"/>
      <c r="N53" s="319"/>
      <c r="O53" s="319"/>
      <c r="P53" s="319"/>
      <c r="Q53" s="319"/>
      <c r="R53" s="320"/>
      <c r="S53" s="57" t="s">
        <v>64</v>
      </c>
      <c r="T53" s="323" t="str">
        <f>IF(T49-T51&gt;0,T49-T51,"")</f>
        <v/>
      </c>
      <c r="U53" s="324"/>
      <c r="V53" s="327" t="str">
        <f>IF(ISBLANK(V49),"",V49-V51)</f>
        <v/>
      </c>
      <c r="W53" s="323"/>
      <c r="X53" s="324"/>
      <c r="Y53" s="327" t="str">
        <f>IF(ISBLANK(Y49),"",Y49-Y51)</f>
        <v/>
      </c>
      <c r="Z53" s="323"/>
      <c r="AA53" s="332"/>
      <c r="AB53" s="302"/>
    </row>
    <row r="54" spans="1:28" s="10" customFormat="1" ht="9.9499999999999993" customHeight="1" x14ac:dyDescent="0.2">
      <c r="A54" s="361"/>
      <c r="B54" s="58"/>
      <c r="C54" s="317"/>
      <c r="D54" s="317"/>
      <c r="E54" s="317"/>
      <c r="F54" s="317"/>
      <c r="G54" s="318"/>
      <c r="H54" s="59"/>
      <c r="I54" s="321"/>
      <c r="J54" s="321"/>
      <c r="K54" s="321"/>
      <c r="L54" s="321"/>
      <c r="M54" s="321"/>
      <c r="N54" s="321"/>
      <c r="O54" s="321"/>
      <c r="P54" s="321"/>
      <c r="Q54" s="321"/>
      <c r="R54" s="322"/>
      <c r="S54" s="60"/>
      <c r="T54" s="325"/>
      <c r="U54" s="326"/>
      <c r="V54" s="328"/>
      <c r="W54" s="325"/>
      <c r="X54" s="326"/>
      <c r="Y54" s="328"/>
      <c r="Z54" s="325"/>
      <c r="AA54" s="333"/>
      <c r="AB54" s="302"/>
    </row>
    <row r="55" spans="1:28" s="61" customFormat="1" ht="7.5" customHeight="1" x14ac:dyDescent="0.2">
      <c r="A55" s="214"/>
      <c r="C55" s="62"/>
      <c r="D55" s="62"/>
      <c r="E55" s="62"/>
      <c r="F55" s="62"/>
      <c r="G55" s="62"/>
      <c r="H55" s="62"/>
      <c r="I55" s="63"/>
      <c r="J55" s="62"/>
      <c r="K55" s="62"/>
      <c r="L55" s="62"/>
      <c r="M55" s="62"/>
      <c r="N55" s="62"/>
      <c r="O55" s="62"/>
      <c r="P55" s="62"/>
      <c r="Q55" s="62"/>
      <c r="R55" s="62"/>
      <c r="U55" s="62"/>
      <c r="V55" s="62"/>
      <c r="W55" s="62"/>
      <c r="X55" s="62"/>
      <c r="Y55" s="62"/>
      <c r="Z55" s="62"/>
      <c r="AA55" s="62"/>
    </row>
    <row r="56" spans="1:28" s="10" customFormat="1" x14ac:dyDescent="0.2">
      <c r="A56" s="213"/>
      <c r="B56" s="64" t="s">
        <v>70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6" t="s">
        <v>84</v>
      </c>
      <c r="S56" s="356" t="str">
        <f>IF((T19-T21+T25-T27+T31-T33+T37-T39+T43-T45+T49-T51)&gt;0,T19-T21+T25-T27+T31-T33+T37-T39+T43-T45+T49-T51,"")</f>
        <v/>
      </c>
      <c r="T56" s="356"/>
      <c r="U56" s="356"/>
      <c r="V56" s="356" t="str">
        <f>IF((V19-V21+V25-V27+V31-V33+V37-V39+V43-V45+V49-V51)&gt;0,V19-V21+V25-V27+V31-V33+V37-V39+V43-V45+V49-V51,"")</f>
        <v/>
      </c>
      <c r="W56" s="356"/>
      <c r="X56" s="356"/>
      <c r="Y56" s="356" t="str">
        <f>IF((Y19-Y21+Y25-Y27+Y31-Y33+Y37-Y39+Y43-Y45+Y49-Y51)&gt;0,Y19-Y21+Y25-Y27+Y31-Y33+Y37-Y39+Y43-Y45+Y49-Y51,"")</f>
        <v/>
      </c>
      <c r="Z56" s="356"/>
      <c r="AA56" s="356"/>
    </row>
    <row r="57" spans="1:28" s="10" customFormat="1" x14ac:dyDescent="0.2">
      <c r="A57" s="213"/>
      <c r="B57" s="9" t="s">
        <v>71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168" t="s">
        <v>83</v>
      </c>
      <c r="S57" s="357" t="str">
        <f>S153</f>
        <v/>
      </c>
      <c r="T57" s="357"/>
      <c r="U57" s="357"/>
      <c r="V57" s="357" t="str">
        <f>V153</f>
        <v/>
      </c>
      <c r="W57" s="357"/>
      <c r="X57" s="357"/>
      <c r="Y57" s="357" t="str">
        <f>Y153</f>
        <v/>
      </c>
      <c r="Z57" s="357"/>
      <c r="AA57" s="357"/>
    </row>
    <row r="58" spans="1:28" x14ac:dyDescent="0.2">
      <c r="B58" s="329"/>
      <c r="C58" s="330"/>
      <c r="D58" s="330"/>
      <c r="E58" s="330"/>
      <c r="F58" s="330"/>
      <c r="G58" s="330"/>
      <c r="I58" s="354"/>
      <c r="J58" s="354"/>
      <c r="K58" s="354"/>
      <c r="L58" s="354"/>
      <c r="M58" s="354"/>
      <c r="N58" s="354"/>
      <c r="O58" s="201"/>
      <c r="P58" s="201"/>
      <c r="Q58" s="66"/>
      <c r="R58" s="65" t="s">
        <v>4</v>
      </c>
      <c r="S58" s="352" t="str">
        <f>IF((T19-T21+T25-T27+T31-T33+T37-T39+T43-T45+T49-T51+T80-T82+T86-T88+T92-T94+T98-T100+T104-T106+T110-T112+T116-T118+T122-T124+T128-T130+T134-T136+T140-T142+T146-T148)&gt;0,T19-T21+T25-T27+T31-T33+T37-T39+T43-T45+T49-T51+T80-T82+T86-T88+T92-T94+T98-T100+T104-T106+T110-T112+T116-T118+T122-T124+T128-T130+T134-T136+T140-T142+T146-T148,"")</f>
        <v/>
      </c>
      <c r="T58" s="352"/>
      <c r="U58" s="352"/>
      <c r="V58" s="352" t="str">
        <f>IF(V19-V21+V25-V27+V31-V33+V37-V39+V43-V45+V49-V51+V80-V82+V86-V88+V92-V94+V98-V100+V104-V106+V110-V112+V116-V118+V122-V124+V128-V130+V134-V136+V140-V142+V146-V148&gt;0,V19-V21+V25-V27+V31-V33+V37-V39+V43-V45+V49-V51+V80-V82+V86-V88+V92-V94+V98-V100+V104-V106+V110-V112+V116-V118+V122-V124+V128-V130+V134-V136+V140-V142+V146-V148,"")</f>
        <v/>
      </c>
      <c r="W58" s="352"/>
      <c r="X58" s="352"/>
      <c r="Y58" s="352" t="str">
        <f>IF((Y19-Y21+Y25-Y27+Y31-Y33+Y37-Y39+Y43-Y45+Y49-Y51+Y80-Y82+Y86-Y88+Y92-Y94+Y98-Y100+Y104-Y106+Y110-Y112+Y116-Y118+Y122-Y124+Y128-Y130+Y134-Y136+Y140-Y142+Y146-Y148)&gt;0,Y19-Y21+Y25-Y27+Y31-Y33+Y37-Y39+Y43-Y45+Y49-Y51+Y80-Y82+Y86-Y88+Y92-Y94+Y98-Y100+Y104-Y106+Y110-Y112+Y116-Y118+Y122-Y124+Y128-Y130+Y134-Y136+Y140-Y142+Y146-Y148,"")</f>
        <v/>
      </c>
      <c r="Z58" s="352"/>
      <c r="AA58" s="352"/>
    </row>
    <row r="59" spans="1:28" x14ac:dyDescent="0.2">
      <c r="B59" s="331"/>
      <c r="C59" s="331"/>
      <c r="D59" s="331"/>
      <c r="E59" s="331"/>
      <c r="F59" s="331"/>
      <c r="G59" s="331"/>
      <c r="H59" s="66"/>
      <c r="I59" s="355"/>
      <c r="J59" s="355"/>
      <c r="K59" s="355"/>
      <c r="L59" s="355"/>
      <c r="M59" s="355"/>
      <c r="N59" s="355"/>
      <c r="O59" s="202"/>
      <c r="P59" s="202"/>
      <c r="Q59" s="68"/>
      <c r="R59" s="67" t="s">
        <v>52</v>
      </c>
      <c r="S59" s="353"/>
      <c r="T59" s="353"/>
      <c r="U59" s="353"/>
      <c r="V59" s="353"/>
      <c r="W59" s="353"/>
      <c r="X59" s="353"/>
      <c r="Y59" s="353"/>
      <c r="Z59" s="353"/>
      <c r="AA59" s="353"/>
    </row>
    <row r="60" spans="1:28" x14ac:dyDescent="0.2">
      <c r="B60" s="71" t="s">
        <v>5</v>
      </c>
      <c r="C60" s="71"/>
      <c r="D60" s="71"/>
      <c r="E60" s="71"/>
      <c r="F60" s="71"/>
      <c r="G60" s="71"/>
      <c r="H60" s="66"/>
      <c r="I60" s="71" t="s">
        <v>51</v>
      </c>
      <c r="J60" s="71"/>
      <c r="K60" s="71"/>
      <c r="L60" s="71"/>
      <c r="M60" s="71"/>
      <c r="N60" s="71"/>
      <c r="O60" s="68"/>
      <c r="P60" s="68"/>
      <c r="Q60" s="66"/>
      <c r="R60" s="69"/>
      <c r="S60" s="70"/>
      <c r="T60" s="70"/>
      <c r="U60" s="70"/>
      <c r="V60" s="70"/>
      <c r="W60" s="70"/>
      <c r="X60" s="70"/>
      <c r="Y60" s="70"/>
      <c r="AA60" s="69"/>
    </row>
    <row r="61" spans="1:28" ht="7.5" customHeight="1" x14ac:dyDescent="0.2">
      <c r="B61" s="68"/>
      <c r="C61" s="68"/>
      <c r="D61" s="68"/>
      <c r="E61" s="68"/>
      <c r="F61" s="68"/>
      <c r="G61" s="68"/>
      <c r="H61" s="66"/>
      <c r="I61" s="68"/>
      <c r="J61" s="68"/>
      <c r="K61" s="68"/>
      <c r="L61" s="68"/>
      <c r="M61" s="68"/>
      <c r="N61" s="68"/>
      <c r="O61" s="68"/>
      <c r="P61" s="68"/>
      <c r="Q61" s="66"/>
      <c r="R61" s="69"/>
      <c r="S61" s="70"/>
      <c r="T61" s="70"/>
      <c r="U61" s="70"/>
      <c r="V61" s="70"/>
      <c r="W61" s="70"/>
      <c r="X61" s="70"/>
      <c r="Y61" s="70"/>
      <c r="AA61" s="69"/>
    </row>
    <row r="62" spans="1:28" x14ac:dyDescent="0.2">
      <c r="B62" s="1" t="s">
        <v>53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spans="1:28" s="10" customFormat="1" ht="12.75" customHeight="1" x14ac:dyDescent="0.2">
      <c r="A63" s="213"/>
      <c r="B63" s="5" t="s">
        <v>2</v>
      </c>
      <c r="C63" s="6"/>
      <c r="D63" s="6"/>
      <c r="E63" s="270"/>
      <c r="F63" s="270"/>
      <c r="G63" s="270"/>
      <c r="H63" s="270"/>
      <c r="I63" s="270"/>
      <c r="J63" s="270"/>
      <c r="K63" s="270"/>
      <c r="L63" s="271"/>
      <c r="M63" s="6"/>
      <c r="N63" s="49" t="s">
        <v>3</v>
      </c>
      <c r="O63" s="73"/>
      <c r="P63" s="49" t="s">
        <v>85</v>
      </c>
      <c r="Q63" s="73"/>
      <c r="R63" s="49" t="s">
        <v>86</v>
      </c>
      <c r="S63" s="73"/>
      <c r="T63" s="72" t="s">
        <v>59</v>
      </c>
      <c r="U63" s="72"/>
      <c r="V63" s="72"/>
      <c r="W63" s="72"/>
      <c r="X63" s="73"/>
      <c r="Y63" s="49" t="s">
        <v>60</v>
      </c>
      <c r="Z63" s="72"/>
      <c r="AA63" s="74"/>
    </row>
    <row r="64" spans="1:28" s="10" customFormat="1" ht="7.5" customHeight="1" x14ac:dyDescent="0.2">
      <c r="A64" s="213"/>
      <c r="B64" s="75"/>
      <c r="C64" s="17"/>
      <c r="D64" s="17"/>
      <c r="E64" s="261"/>
      <c r="F64" s="261"/>
      <c r="G64" s="261"/>
      <c r="H64" s="261"/>
      <c r="I64" s="261"/>
      <c r="J64" s="261"/>
      <c r="K64" s="261"/>
      <c r="L64" s="262"/>
      <c r="M64" s="77"/>
      <c r="N64" s="53"/>
      <c r="O64" s="76"/>
      <c r="P64" s="53"/>
      <c r="Q64" s="76"/>
      <c r="R64" s="203"/>
      <c r="S64" s="76"/>
      <c r="T64" s="17"/>
      <c r="U64" s="78"/>
      <c r="V64" s="78"/>
      <c r="W64" s="17"/>
      <c r="X64" s="76"/>
      <c r="Y64" s="53"/>
      <c r="Z64" s="78"/>
      <c r="AA64" s="79"/>
    </row>
    <row r="65" spans="1:28" s="10" customFormat="1" ht="12.75" customHeight="1" x14ac:dyDescent="0.2">
      <c r="A65" s="213"/>
      <c r="B65" s="11" t="s">
        <v>54</v>
      </c>
      <c r="C65" s="12"/>
      <c r="D65" s="12"/>
      <c r="E65" s="259"/>
      <c r="F65" s="259"/>
      <c r="G65" s="259"/>
      <c r="H65" s="259"/>
      <c r="I65" s="259"/>
      <c r="J65" s="259"/>
      <c r="K65" s="259"/>
      <c r="L65" s="260"/>
      <c r="M65" s="77"/>
      <c r="N65" s="14"/>
      <c r="O65" s="19"/>
      <c r="P65" s="14"/>
      <c r="Q65" s="19"/>
      <c r="R65" s="204"/>
      <c r="S65" s="19"/>
      <c r="T65" s="12"/>
      <c r="U65" s="80"/>
      <c r="V65" s="80"/>
      <c r="W65" s="12"/>
      <c r="X65" s="19"/>
      <c r="Y65" s="14"/>
      <c r="Z65" s="80"/>
      <c r="AA65" s="81"/>
    </row>
    <row r="66" spans="1:28" s="10" customFormat="1" ht="7.5" customHeight="1" x14ac:dyDescent="0.2">
      <c r="A66" s="213"/>
      <c r="B66" s="75"/>
      <c r="C66" s="17"/>
      <c r="D66" s="17"/>
      <c r="E66" s="261"/>
      <c r="F66" s="261"/>
      <c r="G66" s="261"/>
      <c r="H66" s="261"/>
      <c r="I66" s="261"/>
      <c r="J66" s="261"/>
      <c r="K66" s="261"/>
      <c r="L66" s="262"/>
      <c r="M66" s="77"/>
      <c r="N66" s="53"/>
      <c r="O66" s="76"/>
      <c r="P66" s="53"/>
      <c r="Q66" s="76"/>
      <c r="R66" s="203"/>
      <c r="S66" s="76"/>
      <c r="T66" s="17"/>
      <c r="U66" s="78"/>
      <c r="V66" s="78"/>
      <c r="W66" s="17"/>
      <c r="X66" s="76"/>
      <c r="Y66" s="53"/>
      <c r="Z66" s="78"/>
      <c r="AA66" s="79"/>
    </row>
    <row r="67" spans="1:28" s="10" customFormat="1" ht="12.75" customHeight="1" x14ac:dyDescent="0.2">
      <c r="A67" s="213"/>
      <c r="B67" s="11" t="s">
        <v>55</v>
      </c>
      <c r="C67" s="12"/>
      <c r="D67" s="12"/>
      <c r="E67" s="259"/>
      <c r="F67" s="259"/>
      <c r="G67" s="259"/>
      <c r="H67" s="259"/>
      <c r="I67" s="259"/>
      <c r="J67" s="259"/>
      <c r="K67" s="259"/>
      <c r="L67" s="260"/>
      <c r="M67" s="77"/>
      <c r="N67" s="14"/>
      <c r="O67" s="19"/>
      <c r="P67" s="14"/>
      <c r="Q67" s="19"/>
      <c r="R67" s="204"/>
      <c r="S67" s="19"/>
      <c r="T67" s="12"/>
      <c r="U67" s="80"/>
      <c r="V67" s="80"/>
      <c r="W67" s="12"/>
      <c r="X67" s="19"/>
      <c r="Y67" s="14"/>
      <c r="Z67" s="80"/>
      <c r="AA67" s="81"/>
    </row>
    <row r="68" spans="1:28" s="10" customFormat="1" ht="7.5" customHeight="1" x14ac:dyDescent="0.2">
      <c r="A68" s="213"/>
      <c r="B68" s="75"/>
      <c r="C68" s="17"/>
      <c r="D68" s="17"/>
      <c r="E68" s="261"/>
      <c r="F68" s="261"/>
      <c r="G68" s="261"/>
      <c r="H68" s="261"/>
      <c r="I68" s="261"/>
      <c r="J68" s="261"/>
      <c r="K68" s="261"/>
      <c r="L68" s="262"/>
      <c r="M68" s="77"/>
      <c r="N68" s="53"/>
      <c r="O68" s="76"/>
      <c r="P68" s="53"/>
      <c r="Q68" s="76"/>
      <c r="R68" s="203"/>
      <c r="S68" s="76"/>
      <c r="T68" s="17"/>
      <c r="U68" s="78"/>
      <c r="V68" s="78"/>
      <c r="W68" s="17"/>
      <c r="X68" s="76"/>
      <c r="Y68" s="53"/>
      <c r="Z68" s="78"/>
      <c r="AA68" s="79"/>
    </row>
    <row r="69" spans="1:28" s="10" customFormat="1" ht="12.75" customHeight="1" x14ac:dyDescent="0.2">
      <c r="A69" s="213"/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77"/>
      <c r="N69" s="14"/>
      <c r="O69" s="19"/>
      <c r="P69" s="14"/>
      <c r="Q69" s="19"/>
      <c r="R69" s="204"/>
      <c r="S69" s="19"/>
      <c r="T69" s="12"/>
      <c r="U69" s="80"/>
      <c r="V69" s="80"/>
      <c r="W69" s="12"/>
      <c r="X69" s="19"/>
      <c r="Y69" s="14"/>
      <c r="Z69" s="80"/>
      <c r="AA69" s="81"/>
    </row>
    <row r="70" spans="1:28" s="10" customFormat="1" ht="7.5" customHeight="1" x14ac:dyDescent="0.2">
      <c r="A70" s="213"/>
      <c r="B70" s="75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77"/>
      <c r="N70" s="53"/>
      <c r="O70" s="76"/>
      <c r="P70" s="53"/>
      <c r="Q70" s="76"/>
      <c r="R70" s="203"/>
      <c r="S70" s="76"/>
      <c r="T70" s="17"/>
      <c r="U70" s="78"/>
      <c r="V70" s="78"/>
      <c r="W70" s="17"/>
      <c r="X70" s="76"/>
      <c r="Y70" s="53"/>
      <c r="Z70" s="78"/>
      <c r="AA70" s="79"/>
    </row>
    <row r="71" spans="1:28" s="10" customFormat="1" ht="12.75" customHeight="1" x14ac:dyDescent="0.2">
      <c r="A71" s="213"/>
      <c r="B71" s="11" t="s">
        <v>57</v>
      </c>
      <c r="C71" s="12"/>
      <c r="D71" s="12"/>
      <c r="E71" s="253"/>
      <c r="F71" s="253"/>
      <c r="G71" s="253"/>
      <c r="H71" s="253"/>
      <c r="I71" s="253"/>
      <c r="J71" s="253"/>
      <c r="K71" s="253"/>
      <c r="L71" s="254"/>
      <c r="M71" s="77"/>
      <c r="N71" s="14"/>
      <c r="O71" s="19"/>
      <c r="P71" s="14"/>
      <c r="Q71" s="19"/>
      <c r="R71" s="204"/>
      <c r="S71" s="19"/>
      <c r="T71" s="12"/>
      <c r="U71" s="80"/>
      <c r="V71" s="80"/>
      <c r="W71" s="12"/>
      <c r="X71" s="19"/>
      <c r="Y71" s="14"/>
      <c r="Z71" s="80"/>
      <c r="AA71" s="81"/>
    </row>
    <row r="72" spans="1:28" s="10" customFormat="1" ht="7.5" customHeight="1" x14ac:dyDescent="0.2">
      <c r="A72" s="213"/>
      <c r="B72" s="75"/>
      <c r="C72" s="17"/>
      <c r="D72" s="17"/>
      <c r="E72" s="257"/>
      <c r="F72" s="257"/>
      <c r="G72" s="257"/>
      <c r="H72" s="257"/>
      <c r="I72" s="257"/>
      <c r="J72" s="257"/>
      <c r="K72" s="257"/>
      <c r="L72" s="258"/>
      <c r="M72" s="77"/>
      <c r="N72" s="53"/>
      <c r="O72" s="76"/>
      <c r="P72" s="53"/>
      <c r="Q72" s="76"/>
      <c r="R72" s="203"/>
      <c r="S72" s="76"/>
      <c r="T72" s="17"/>
      <c r="U72" s="78"/>
      <c r="V72" s="78"/>
      <c r="W72" s="17"/>
      <c r="X72" s="76"/>
      <c r="Y72" s="56"/>
      <c r="Z72" s="82"/>
      <c r="AA72" s="83"/>
    </row>
    <row r="73" spans="1:28" s="10" customFormat="1" ht="12.75" customHeight="1" x14ac:dyDescent="0.2">
      <c r="A73" s="213"/>
      <c r="B73" s="11" t="s">
        <v>58</v>
      </c>
      <c r="C73" s="12"/>
      <c r="D73" s="12"/>
      <c r="E73" s="253"/>
      <c r="F73" s="253"/>
      <c r="G73" s="253"/>
      <c r="H73" s="253"/>
      <c r="I73" s="253"/>
      <c r="J73" s="253"/>
      <c r="K73" s="253"/>
      <c r="L73" s="254"/>
      <c r="M73" s="77"/>
      <c r="N73" s="12"/>
      <c r="O73" s="12"/>
      <c r="P73" s="12"/>
      <c r="Q73" s="12"/>
      <c r="R73" s="80"/>
      <c r="S73" s="84" t="s">
        <v>56</v>
      </c>
      <c r="T73" s="14"/>
      <c r="U73" s="80"/>
      <c r="V73" s="80"/>
      <c r="W73" s="12"/>
      <c r="X73" s="12"/>
      <c r="Y73" s="14"/>
      <c r="Z73" s="80"/>
      <c r="AA73" s="81"/>
    </row>
    <row r="74" spans="1:28" s="10" customFormat="1" ht="7.5" customHeight="1" x14ac:dyDescent="0.2">
      <c r="A74" s="213"/>
      <c r="B74" s="58"/>
      <c r="C74" s="85"/>
      <c r="D74" s="85"/>
      <c r="E74" s="255"/>
      <c r="F74" s="255"/>
      <c r="G74" s="255"/>
      <c r="H74" s="255"/>
      <c r="I74" s="255"/>
      <c r="J74" s="255"/>
      <c r="K74" s="255"/>
      <c r="L74" s="256"/>
      <c r="M74" s="85"/>
      <c r="N74" s="85"/>
      <c r="O74" s="85"/>
      <c r="P74" s="85"/>
      <c r="Q74" s="85"/>
      <c r="R74" s="86"/>
      <c r="S74" s="86"/>
      <c r="T74" s="87"/>
      <c r="U74" s="86"/>
      <c r="V74" s="86"/>
      <c r="W74" s="85"/>
      <c r="X74" s="85"/>
      <c r="Y74" s="87"/>
      <c r="Z74" s="86"/>
      <c r="AA74" s="88"/>
    </row>
    <row r="75" spans="1:28" s="10" customFormat="1" ht="12.75" customHeight="1" x14ac:dyDescent="0.2">
      <c r="A75" s="21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8" s="10" customFormat="1" ht="12.75" customHeight="1" x14ac:dyDescent="0.2">
      <c r="A76" s="213"/>
      <c r="B76" s="20" t="s">
        <v>68</v>
      </c>
      <c r="C76" s="21"/>
      <c r="D76" s="22"/>
      <c r="E76" s="22"/>
      <c r="F76" s="22"/>
      <c r="G76" s="22"/>
      <c r="H76" s="23" t="s">
        <v>61</v>
      </c>
      <c r="I76" s="21"/>
      <c r="J76" s="22"/>
      <c r="K76" s="22"/>
      <c r="L76" s="22"/>
      <c r="M76" s="22"/>
      <c r="N76" s="22"/>
      <c r="O76" s="22"/>
      <c r="P76" s="22"/>
      <c r="Q76" s="22"/>
      <c r="R76" s="24"/>
      <c r="S76" s="23" t="s">
        <v>69</v>
      </c>
      <c r="T76" s="22"/>
      <c r="U76" s="22"/>
      <c r="V76" s="22"/>
      <c r="W76" s="22"/>
      <c r="X76" s="22"/>
      <c r="Y76" s="22"/>
      <c r="Z76" s="22"/>
      <c r="AA76" s="25"/>
      <c r="AB76" s="302" t="str">
        <f>AB7</f>
        <v>Blanketten används av privata vårdgivare. Utgivare: Regionkontoret, Uppdragsavdelningen 2013-12-13</v>
      </c>
    </row>
    <row r="77" spans="1:28" s="10" customFormat="1" x14ac:dyDescent="0.2">
      <c r="A77" s="213"/>
      <c r="B77" s="26" t="s">
        <v>67</v>
      </c>
      <c r="C77" s="27"/>
      <c r="D77" s="28"/>
      <c r="E77" s="28"/>
      <c r="F77" s="28"/>
      <c r="G77" s="28"/>
      <c r="H77" s="29" t="s">
        <v>76</v>
      </c>
      <c r="I77" s="27"/>
      <c r="J77" s="28"/>
      <c r="K77" s="28"/>
      <c r="L77" s="28"/>
      <c r="M77" s="28"/>
      <c r="N77" s="28"/>
      <c r="O77" s="28"/>
      <c r="P77" s="28"/>
      <c r="Q77" s="28"/>
      <c r="R77" s="30"/>
      <c r="S77" s="29" t="s">
        <v>62</v>
      </c>
      <c r="T77" s="28"/>
      <c r="U77" s="28"/>
      <c r="V77" s="28"/>
      <c r="W77" s="28"/>
      <c r="X77" s="28"/>
      <c r="Y77" s="28"/>
      <c r="Z77" s="28"/>
      <c r="AA77" s="31"/>
      <c r="AB77" s="302"/>
    </row>
    <row r="78" spans="1:28" s="10" customFormat="1" x14ac:dyDescent="0.2">
      <c r="A78" s="213"/>
      <c r="B78" s="32" t="s">
        <v>74</v>
      </c>
      <c r="C78" s="33"/>
      <c r="D78" s="34"/>
      <c r="E78" s="34"/>
      <c r="F78" s="34"/>
      <c r="G78" s="34"/>
      <c r="H78" s="35" t="s">
        <v>72</v>
      </c>
      <c r="I78" s="33"/>
      <c r="J78" s="34"/>
      <c r="K78" s="34"/>
      <c r="L78" s="34"/>
      <c r="M78" s="34"/>
      <c r="N78" s="34"/>
      <c r="O78" s="34"/>
      <c r="P78" s="34"/>
      <c r="Q78" s="34"/>
      <c r="R78" s="36"/>
      <c r="S78" s="37" t="s">
        <v>63</v>
      </c>
      <c r="T78" s="38"/>
      <c r="U78" s="38"/>
      <c r="V78" s="38"/>
      <c r="W78" s="38"/>
      <c r="X78" s="38"/>
      <c r="Y78" s="38"/>
      <c r="Z78" s="38"/>
      <c r="AA78" s="39"/>
      <c r="AB78" s="302"/>
    </row>
    <row r="79" spans="1:28" x14ac:dyDescent="0.2"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2"/>
      <c r="T79" s="43" t="s">
        <v>50</v>
      </c>
      <c r="U79" s="44"/>
      <c r="V79" s="45"/>
      <c r="W79" s="43" t="s">
        <v>1</v>
      </c>
      <c r="X79" s="44"/>
      <c r="Y79" s="46"/>
      <c r="Z79" s="43" t="s">
        <v>73</v>
      </c>
      <c r="AA79" s="47"/>
      <c r="AB79" s="302"/>
    </row>
    <row r="80" spans="1:28" s="10" customFormat="1" ht="9.9499999999999993" customHeight="1" x14ac:dyDescent="0.2">
      <c r="A80" s="361">
        <v>7</v>
      </c>
      <c r="B80" s="48" t="s">
        <v>42</v>
      </c>
      <c r="C80" s="349"/>
      <c r="D80" s="349"/>
      <c r="E80" s="349"/>
      <c r="F80" s="349"/>
      <c r="G80" s="350"/>
      <c r="H80" s="49" t="s">
        <v>45</v>
      </c>
      <c r="I80" s="349"/>
      <c r="J80" s="349"/>
      <c r="K80" s="349"/>
      <c r="L80" s="349"/>
      <c r="M80" s="349"/>
      <c r="N80" s="349"/>
      <c r="O80" s="349"/>
      <c r="P80" s="349"/>
      <c r="Q80" s="349"/>
      <c r="R80" s="350"/>
      <c r="S80" s="50" t="s">
        <v>48</v>
      </c>
      <c r="T80" s="341"/>
      <c r="U80" s="351"/>
      <c r="V80" s="334"/>
      <c r="W80" s="335"/>
      <c r="X80" s="336"/>
      <c r="Y80" s="340"/>
      <c r="Z80" s="341"/>
      <c r="AA80" s="342"/>
      <c r="AB80" s="302"/>
    </row>
    <row r="81" spans="1:28" s="10" customFormat="1" ht="9.9499999999999993" customHeight="1" x14ac:dyDescent="0.2">
      <c r="A81" s="361"/>
      <c r="B81" s="51"/>
      <c r="C81" s="344"/>
      <c r="D81" s="344"/>
      <c r="E81" s="344"/>
      <c r="F81" s="344"/>
      <c r="G81" s="345"/>
      <c r="H81" s="52"/>
      <c r="I81" s="344"/>
      <c r="J81" s="344"/>
      <c r="K81" s="344"/>
      <c r="L81" s="344"/>
      <c r="M81" s="344"/>
      <c r="N81" s="344"/>
      <c r="O81" s="344"/>
      <c r="P81" s="344"/>
      <c r="Q81" s="344"/>
      <c r="R81" s="345"/>
      <c r="S81" s="53"/>
      <c r="T81" s="338"/>
      <c r="U81" s="339"/>
      <c r="V81" s="337"/>
      <c r="W81" s="338"/>
      <c r="X81" s="339"/>
      <c r="Y81" s="337"/>
      <c r="Z81" s="338"/>
      <c r="AA81" s="343"/>
      <c r="AB81" s="302"/>
    </row>
    <row r="82" spans="1:28" s="10" customFormat="1" ht="9.9499999999999993" customHeight="1" x14ac:dyDescent="0.2">
      <c r="A82" s="361"/>
      <c r="B82" s="54" t="s">
        <v>43</v>
      </c>
      <c r="C82" s="319"/>
      <c r="D82" s="319"/>
      <c r="E82" s="319"/>
      <c r="F82" s="319"/>
      <c r="G82" s="320"/>
      <c r="H82" s="50" t="s">
        <v>46</v>
      </c>
      <c r="I82" s="319"/>
      <c r="J82" s="319"/>
      <c r="K82" s="319"/>
      <c r="L82" s="319"/>
      <c r="M82" s="319"/>
      <c r="N82" s="319"/>
      <c r="O82" s="319"/>
      <c r="P82" s="319"/>
      <c r="Q82" s="319"/>
      <c r="R82" s="320"/>
      <c r="S82" s="55" t="s">
        <v>49</v>
      </c>
      <c r="T82" s="346"/>
      <c r="U82" s="347"/>
      <c r="V82" s="334"/>
      <c r="W82" s="335"/>
      <c r="X82" s="336"/>
      <c r="Y82" s="334"/>
      <c r="Z82" s="335"/>
      <c r="AA82" s="348"/>
      <c r="AB82" s="302"/>
    </row>
    <row r="83" spans="1:28" s="10" customFormat="1" ht="9.9499999999999993" customHeight="1" x14ac:dyDescent="0.2">
      <c r="A83" s="361"/>
      <c r="B83" s="51"/>
      <c r="C83" s="344"/>
      <c r="D83" s="344"/>
      <c r="E83" s="344"/>
      <c r="F83" s="344"/>
      <c r="G83" s="345"/>
      <c r="H83" s="52"/>
      <c r="I83" s="344"/>
      <c r="J83" s="344"/>
      <c r="K83" s="344"/>
      <c r="L83" s="344"/>
      <c r="M83" s="344"/>
      <c r="N83" s="344"/>
      <c r="O83" s="344"/>
      <c r="P83" s="344"/>
      <c r="Q83" s="344"/>
      <c r="R83" s="345"/>
      <c r="S83" s="56"/>
      <c r="T83" s="338"/>
      <c r="U83" s="339"/>
      <c r="V83" s="337"/>
      <c r="W83" s="338"/>
      <c r="X83" s="339"/>
      <c r="Y83" s="337"/>
      <c r="Z83" s="338"/>
      <c r="AA83" s="343"/>
      <c r="AB83" s="302"/>
    </row>
    <row r="84" spans="1:28" s="10" customFormat="1" ht="9.9499999999999993" customHeight="1" x14ac:dyDescent="0.2">
      <c r="A84" s="361"/>
      <c r="B84" s="54" t="s">
        <v>44</v>
      </c>
      <c r="C84" s="315"/>
      <c r="D84" s="315"/>
      <c r="E84" s="315"/>
      <c r="F84" s="315"/>
      <c r="G84" s="316"/>
      <c r="H84" s="50" t="s">
        <v>47</v>
      </c>
      <c r="I84" s="319"/>
      <c r="J84" s="319"/>
      <c r="K84" s="319"/>
      <c r="L84" s="319"/>
      <c r="M84" s="319"/>
      <c r="N84" s="319"/>
      <c r="O84" s="319"/>
      <c r="P84" s="319"/>
      <c r="Q84" s="319"/>
      <c r="R84" s="320"/>
      <c r="S84" s="57" t="s">
        <v>64</v>
      </c>
      <c r="T84" s="323" t="str">
        <f>IF(ISBLANK(T80),"",T80-T82)</f>
        <v/>
      </c>
      <c r="U84" s="324"/>
      <c r="V84" s="327" t="str">
        <f>IF(ISBLANK(V80),"",V80-V82)</f>
        <v/>
      </c>
      <c r="W84" s="323"/>
      <c r="X84" s="324"/>
      <c r="Y84" s="327" t="str">
        <f>IF(ISBLANK(Y80),"",Y80-Y82)</f>
        <v/>
      </c>
      <c r="Z84" s="323"/>
      <c r="AA84" s="332"/>
      <c r="AB84" s="302"/>
    </row>
    <row r="85" spans="1:28" s="10" customFormat="1" ht="9.9499999999999993" customHeight="1" x14ac:dyDescent="0.2">
      <c r="A85" s="361"/>
      <c r="B85" s="58"/>
      <c r="C85" s="317"/>
      <c r="D85" s="317"/>
      <c r="E85" s="317"/>
      <c r="F85" s="317"/>
      <c r="G85" s="318"/>
      <c r="H85" s="59"/>
      <c r="I85" s="321"/>
      <c r="J85" s="321"/>
      <c r="K85" s="321"/>
      <c r="L85" s="321"/>
      <c r="M85" s="321"/>
      <c r="N85" s="321"/>
      <c r="O85" s="321"/>
      <c r="P85" s="321"/>
      <c r="Q85" s="321"/>
      <c r="R85" s="322"/>
      <c r="S85" s="60"/>
      <c r="T85" s="325"/>
      <c r="U85" s="326"/>
      <c r="V85" s="328"/>
      <c r="W85" s="325"/>
      <c r="X85" s="326"/>
      <c r="Y85" s="328"/>
      <c r="Z85" s="325"/>
      <c r="AA85" s="333"/>
      <c r="AB85" s="302"/>
    </row>
    <row r="86" spans="1:28" s="10" customFormat="1" ht="9.9499999999999993" customHeight="1" x14ac:dyDescent="0.2">
      <c r="A86" s="361">
        <v>8</v>
      </c>
      <c r="B86" s="48" t="s">
        <v>42</v>
      </c>
      <c r="C86" s="349"/>
      <c r="D86" s="349"/>
      <c r="E86" s="349"/>
      <c r="F86" s="349"/>
      <c r="G86" s="350"/>
      <c r="H86" s="49" t="s">
        <v>45</v>
      </c>
      <c r="I86" s="349"/>
      <c r="J86" s="349"/>
      <c r="K86" s="349"/>
      <c r="L86" s="349"/>
      <c r="M86" s="349"/>
      <c r="N86" s="349"/>
      <c r="O86" s="349"/>
      <c r="P86" s="349"/>
      <c r="Q86" s="349"/>
      <c r="R86" s="350"/>
      <c r="S86" s="50" t="s">
        <v>48</v>
      </c>
      <c r="T86" s="341"/>
      <c r="U86" s="351"/>
      <c r="V86" s="334"/>
      <c r="W86" s="335"/>
      <c r="X86" s="336"/>
      <c r="Y86" s="340"/>
      <c r="Z86" s="341"/>
      <c r="AA86" s="342"/>
      <c r="AB86" s="302"/>
    </row>
    <row r="87" spans="1:28" s="10" customFormat="1" ht="9.9499999999999993" customHeight="1" x14ac:dyDescent="0.2">
      <c r="A87" s="361"/>
      <c r="B87" s="51"/>
      <c r="C87" s="344"/>
      <c r="D87" s="344"/>
      <c r="E87" s="344"/>
      <c r="F87" s="344"/>
      <c r="G87" s="345"/>
      <c r="H87" s="52"/>
      <c r="I87" s="344"/>
      <c r="J87" s="344"/>
      <c r="K87" s="344"/>
      <c r="L87" s="344"/>
      <c r="M87" s="344"/>
      <c r="N87" s="344"/>
      <c r="O87" s="344"/>
      <c r="P87" s="344"/>
      <c r="Q87" s="344"/>
      <c r="R87" s="345"/>
      <c r="S87" s="53"/>
      <c r="T87" s="338"/>
      <c r="U87" s="339"/>
      <c r="V87" s="337"/>
      <c r="W87" s="338"/>
      <c r="X87" s="339"/>
      <c r="Y87" s="337"/>
      <c r="Z87" s="338"/>
      <c r="AA87" s="343"/>
      <c r="AB87" s="302"/>
    </row>
    <row r="88" spans="1:28" s="10" customFormat="1" ht="9.9499999999999993" customHeight="1" x14ac:dyDescent="0.2">
      <c r="A88" s="361"/>
      <c r="B88" s="54" t="s">
        <v>43</v>
      </c>
      <c r="C88" s="319"/>
      <c r="D88" s="319"/>
      <c r="E88" s="319"/>
      <c r="F88" s="319"/>
      <c r="G88" s="320"/>
      <c r="H88" s="50" t="s">
        <v>46</v>
      </c>
      <c r="I88" s="319"/>
      <c r="J88" s="319"/>
      <c r="K88" s="319"/>
      <c r="L88" s="319"/>
      <c r="M88" s="319"/>
      <c r="N88" s="319"/>
      <c r="O88" s="319"/>
      <c r="P88" s="319"/>
      <c r="Q88" s="319"/>
      <c r="R88" s="320"/>
      <c r="S88" s="55" t="s">
        <v>49</v>
      </c>
      <c r="T88" s="346"/>
      <c r="U88" s="347"/>
      <c r="V88" s="334"/>
      <c r="W88" s="335"/>
      <c r="X88" s="336"/>
      <c r="Y88" s="334"/>
      <c r="Z88" s="335"/>
      <c r="AA88" s="348"/>
      <c r="AB88" s="302"/>
    </row>
    <row r="89" spans="1:28" s="10" customFormat="1" ht="9.9499999999999993" customHeight="1" x14ac:dyDescent="0.2">
      <c r="A89" s="361"/>
      <c r="B89" s="51"/>
      <c r="C89" s="344"/>
      <c r="D89" s="344"/>
      <c r="E89" s="344"/>
      <c r="F89" s="344"/>
      <c r="G89" s="345"/>
      <c r="H89" s="52"/>
      <c r="I89" s="344"/>
      <c r="J89" s="344"/>
      <c r="K89" s="344"/>
      <c r="L89" s="344"/>
      <c r="M89" s="344"/>
      <c r="N89" s="344"/>
      <c r="O89" s="344"/>
      <c r="P89" s="344"/>
      <c r="Q89" s="344"/>
      <c r="R89" s="345"/>
      <c r="S89" s="56"/>
      <c r="T89" s="338"/>
      <c r="U89" s="339"/>
      <c r="V89" s="337"/>
      <c r="W89" s="338"/>
      <c r="X89" s="339"/>
      <c r="Y89" s="337"/>
      <c r="Z89" s="338"/>
      <c r="AA89" s="343"/>
      <c r="AB89" s="302"/>
    </row>
    <row r="90" spans="1:28" s="10" customFormat="1" ht="9.9499999999999993" customHeight="1" x14ac:dyDescent="0.2">
      <c r="A90" s="361"/>
      <c r="B90" s="54" t="s">
        <v>44</v>
      </c>
      <c r="C90" s="315"/>
      <c r="D90" s="315"/>
      <c r="E90" s="315"/>
      <c r="F90" s="315"/>
      <c r="G90" s="316"/>
      <c r="H90" s="50" t="s">
        <v>47</v>
      </c>
      <c r="I90" s="319"/>
      <c r="J90" s="319"/>
      <c r="K90" s="319"/>
      <c r="L90" s="319"/>
      <c r="M90" s="319"/>
      <c r="N90" s="319"/>
      <c r="O90" s="319"/>
      <c r="P90" s="319"/>
      <c r="Q90" s="319"/>
      <c r="R90" s="320"/>
      <c r="S90" s="57" t="s">
        <v>64</v>
      </c>
      <c r="T90" s="323" t="str">
        <f>IF(ISBLANK(T86),"",T86-T88)</f>
        <v/>
      </c>
      <c r="U90" s="324"/>
      <c r="V90" s="327" t="str">
        <f>IF(ISBLANK(V86),"",V86-V88)</f>
        <v/>
      </c>
      <c r="W90" s="323"/>
      <c r="X90" s="324"/>
      <c r="Y90" s="327" t="str">
        <f>IF(ISBLANK(Y86),"",Y86-Y88)</f>
        <v/>
      </c>
      <c r="Z90" s="323"/>
      <c r="AA90" s="332"/>
      <c r="AB90" s="302"/>
    </row>
    <row r="91" spans="1:28" s="10" customFormat="1" ht="9.9499999999999993" customHeight="1" x14ac:dyDescent="0.2">
      <c r="A91" s="361"/>
      <c r="B91" s="58"/>
      <c r="C91" s="317"/>
      <c r="D91" s="317"/>
      <c r="E91" s="317"/>
      <c r="F91" s="317"/>
      <c r="G91" s="318"/>
      <c r="H91" s="59"/>
      <c r="I91" s="321"/>
      <c r="J91" s="321"/>
      <c r="K91" s="321"/>
      <c r="L91" s="321"/>
      <c r="M91" s="321"/>
      <c r="N91" s="321"/>
      <c r="O91" s="321"/>
      <c r="P91" s="321"/>
      <c r="Q91" s="321"/>
      <c r="R91" s="322"/>
      <c r="S91" s="60"/>
      <c r="T91" s="325"/>
      <c r="U91" s="326"/>
      <c r="V91" s="328"/>
      <c r="W91" s="325"/>
      <c r="X91" s="326"/>
      <c r="Y91" s="328"/>
      <c r="Z91" s="325"/>
      <c r="AA91" s="333"/>
      <c r="AB91" s="302"/>
    </row>
    <row r="92" spans="1:28" s="10" customFormat="1" ht="9.9499999999999993" customHeight="1" x14ac:dyDescent="0.2">
      <c r="A92" s="361">
        <v>9</v>
      </c>
      <c r="B92" s="48" t="s">
        <v>42</v>
      </c>
      <c r="C92" s="349"/>
      <c r="D92" s="349"/>
      <c r="E92" s="349"/>
      <c r="F92" s="349"/>
      <c r="G92" s="350"/>
      <c r="H92" s="49" t="s">
        <v>45</v>
      </c>
      <c r="I92" s="349"/>
      <c r="J92" s="349"/>
      <c r="K92" s="349"/>
      <c r="L92" s="349"/>
      <c r="M92" s="349"/>
      <c r="N92" s="349"/>
      <c r="O92" s="349"/>
      <c r="P92" s="349"/>
      <c r="Q92" s="349"/>
      <c r="R92" s="350"/>
      <c r="S92" s="50" t="s">
        <v>48</v>
      </c>
      <c r="T92" s="341"/>
      <c r="U92" s="351"/>
      <c r="V92" s="334"/>
      <c r="W92" s="335"/>
      <c r="X92" s="336"/>
      <c r="Y92" s="340"/>
      <c r="Z92" s="341"/>
      <c r="AA92" s="342"/>
      <c r="AB92" s="302"/>
    </row>
    <row r="93" spans="1:28" s="10" customFormat="1" ht="9.9499999999999993" customHeight="1" x14ac:dyDescent="0.2">
      <c r="A93" s="361"/>
      <c r="B93" s="51"/>
      <c r="C93" s="344"/>
      <c r="D93" s="344"/>
      <c r="E93" s="344"/>
      <c r="F93" s="344"/>
      <c r="G93" s="345"/>
      <c r="H93" s="52"/>
      <c r="I93" s="344"/>
      <c r="J93" s="344"/>
      <c r="K93" s="344"/>
      <c r="L93" s="344"/>
      <c r="M93" s="344"/>
      <c r="N93" s="344"/>
      <c r="O93" s="344"/>
      <c r="P93" s="344"/>
      <c r="Q93" s="344"/>
      <c r="R93" s="345"/>
      <c r="S93" s="53"/>
      <c r="T93" s="338"/>
      <c r="U93" s="339"/>
      <c r="V93" s="337"/>
      <c r="W93" s="338"/>
      <c r="X93" s="339"/>
      <c r="Y93" s="337"/>
      <c r="Z93" s="338"/>
      <c r="AA93" s="343"/>
      <c r="AB93" s="302"/>
    </row>
    <row r="94" spans="1:28" s="10" customFormat="1" ht="9.9499999999999993" customHeight="1" x14ac:dyDescent="0.2">
      <c r="A94" s="361"/>
      <c r="B94" s="54" t="s">
        <v>43</v>
      </c>
      <c r="C94" s="319"/>
      <c r="D94" s="319"/>
      <c r="E94" s="319"/>
      <c r="F94" s="319"/>
      <c r="G94" s="320"/>
      <c r="H94" s="50" t="s">
        <v>46</v>
      </c>
      <c r="I94" s="319"/>
      <c r="J94" s="319"/>
      <c r="K94" s="319"/>
      <c r="L94" s="319"/>
      <c r="M94" s="319"/>
      <c r="N94" s="319"/>
      <c r="O94" s="319"/>
      <c r="P94" s="319"/>
      <c r="Q94" s="319"/>
      <c r="R94" s="320"/>
      <c r="S94" s="55" t="s">
        <v>49</v>
      </c>
      <c r="T94" s="346"/>
      <c r="U94" s="347"/>
      <c r="V94" s="334"/>
      <c r="W94" s="335"/>
      <c r="X94" s="336"/>
      <c r="Y94" s="334"/>
      <c r="Z94" s="335"/>
      <c r="AA94" s="348"/>
      <c r="AB94" s="302"/>
    </row>
    <row r="95" spans="1:28" s="10" customFormat="1" ht="9.9499999999999993" customHeight="1" x14ac:dyDescent="0.2">
      <c r="A95" s="361"/>
      <c r="B95" s="51"/>
      <c r="C95" s="344"/>
      <c r="D95" s="344"/>
      <c r="E95" s="344"/>
      <c r="F95" s="344"/>
      <c r="G95" s="345"/>
      <c r="H95" s="52"/>
      <c r="I95" s="344"/>
      <c r="J95" s="344"/>
      <c r="K95" s="344"/>
      <c r="L95" s="344"/>
      <c r="M95" s="344"/>
      <c r="N95" s="344"/>
      <c r="O95" s="344"/>
      <c r="P95" s="344"/>
      <c r="Q95" s="344"/>
      <c r="R95" s="345"/>
      <c r="S95" s="56"/>
      <c r="T95" s="338"/>
      <c r="U95" s="339"/>
      <c r="V95" s="337"/>
      <c r="W95" s="338"/>
      <c r="X95" s="339"/>
      <c r="Y95" s="337"/>
      <c r="Z95" s="338"/>
      <c r="AA95" s="343"/>
      <c r="AB95" s="302"/>
    </row>
    <row r="96" spans="1:28" s="10" customFormat="1" ht="9.9499999999999993" customHeight="1" x14ac:dyDescent="0.2">
      <c r="A96" s="361"/>
      <c r="B96" s="54" t="s">
        <v>44</v>
      </c>
      <c r="C96" s="315"/>
      <c r="D96" s="315"/>
      <c r="E96" s="315"/>
      <c r="F96" s="315"/>
      <c r="G96" s="316"/>
      <c r="H96" s="50" t="s">
        <v>47</v>
      </c>
      <c r="I96" s="319"/>
      <c r="J96" s="319"/>
      <c r="K96" s="319"/>
      <c r="L96" s="319"/>
      <c r="M96" s="319"/>
      <c r="N96" s="319"/>
      <c r="O96" s="319"/>
      <c r="P96" s="319"/>
      <c r="Q96" s="319"/>
      <c r="R96" s="320"/>
      <c r="S96" s="57" t="s">
        <v>64</v>
      </c>
      <c r="T96" s="323" t="str">
        <f>IF(ISBLANK(T92),"",T92-T94)</f>
        <v/>
      </c>
      <c r="U96" s="324"/>
      <c r="V96" s="327" t="str">
        <f>IF(ISBLANK(V92),"",V92-V94)</f>
        <v/>
      </c>
      <c r="W96" s="323"/>
      <c r="X96" s="324"/>
      <c r="Y96" s="327" t="str">
        <f>IF(ISBLANK(Y92),"",Y92-Y94)</f>
        <v/>
      </c>
      <c r="Z96" s="323"/>
      <c r="AA96" s="332"/>
      <c r="AB96" s="302"/>
    </row>
    <row r="97" spans="1:28" s="10" customFormat="1" ht="9.9499999999999993" customHeight="1" x14ac:dyDescent="0.2">
      <c r="A97" s="361"/>
      <c r="B97" s="58"/>
      <c r="C97" s="317"/>
      <c r="D97" s="317"/>
      <c r="E97" s="317"/>
      <c r="F97" s="317"/>
      <c r="G97" s="318"/>
      <c r="H97" s="59"/>
      <c r="I97" s="321"/>
      <c r="J97" s="321"/>
      <c r="K97" s="321"/>
      <c r="L97" s="321"/>
      <c r="M97" s="321"/>
      <c r="N97" s="321"/>
      <c r="O97" s="321"/>
      <c r="P97" s="321"/>
      <c r="Q97" s="321"/>
      <c r="R97" s="322"/>
      <c r="S97" s="60"/>
      <c r="T97" s="325"/>
      <c r="U97" s="326"/>
      <c r="V97" s="328"/>
      <c r="W97" s="325"/>
      <c r="X97" s="326"/>
      <c r="Y97" s="328"/>
      <c r="Z97" s="325"/>
      <c r="AA97" s="333"/>
      <c r="AB97" s="302"/>
    </row>
    <row r="98" spans="1:28" s="10" customFormat="1" ht="9.9499999999999993" customHeight="1" x14ac:dyDescent="0.2">
      <c r="A98" s="361">
        <v>10</v>
      </c>
      <c r="B98" s="48" t="s">
        <v>42</v>
      </c>
      <c r="C98" s="349"/>
      <c r="D98" s="349"/>
      <c r="E98" s="349"/>
      <c r="F98" s="349"/>
      <c r="G98" s="350"/>
      <c r="H98" s="49" t="s">
        <v>45</v>
      </c>
      <c r="I98" s="349"/>
      <c r="J98" s="349"/>
      <c r="K98" s="349"/>
      <c r="L98" s="349"/>
      <c r="M98" s="349"/>
      <c r="N98" s="349"/>
      <c r="O98" s="349"/>
      <c r="P98" s="349"/>
      <c r="Q98" s="349"/>
      <c r="R98" s="350"/>
      <c r="S98" s="50" t="s">
        <v>48</v>
      </c>
      <c r="T98" s="341"/>
      <c r="U98" s="351"/>
      <c r="V98" s="334"/>
      <c r="W98" s="335"/>
      <c r="X98" s="336"/>
      <c r="Y98" s="340"/>
      <c r="Z98" s="341"/>
      <c r="AA98" s="342"/>
      <c r="AB98" s="302"/>
    </row>
    <row r="99" spans="1:28" s="10" customFormat="1" ht="9.9499999999999993" customHeight="1" x14ac:dyDescent="0.2">
      <c r="A99" s="361"/>
      <c r="B99" s="51"/>
      <c r="C99" s="344"/>
      <c r="D99" s="344"/>
      <c r="E99" s="344"/>
      <c r="F99" s="344"/>
      <c r="G99" s="345"/>
      <c r="H99" s="52"/>
      <c r="I99" s="344"/>
      <c r="J99" s="344"/>
      <c r="K99" s="344"/>
      <c r="L99" s="344"/>
      <c r="M99" s="344"/>
      <c r="N99" s="344"/>
      <c r="O99" s="344"/>
      <c r="P99" s="344"/>
      <c r="Q99" s="344"/>
      <c r="R99" s="345"/>
      <c r="S99" s="53"/>
      <c r="T99" s="338"/>
      <c r="U99" s="339"/>
      <c r="V99" s="337"/>
      <c r="W99" s="338"/>
      <c r="X99" s="339"/>
      <c r="Y99" s="337"/>
      <c r="Z99" s="338"/>
      <c r="AA99" s="343"/>
      <c r="AB99" s="302"/>
    </row>
    <row r="100" spans="1:28" s="10" customFormat="1" ht="9.9499999999999993" customHeight="1" x14ac:dyDescent="0.2">
      <c r="A100" s="361"/>
      <c r="B100" s="54" t="s">
        <v>43</v>
      </c>
      <c r="C100" s="319"/>
      <c r="D100" s="319"/>
      <c r="E100" s="319"/>
      <c r="F100" s="319"/>
      <c r="G100" s="320"/>
      <c r="H100" s="50" t="s">
        <v>46</v>
      </c>
      <c r="I100" s="319"/>
      <c r="J100" s="319"/>
      <c r="K100" s="319"/>
      <c r="L100" s="319"/>
      <c r="M100" s="319"/>
      <c r="N100" s="319"/>
      <c r="O100" s="319"/>
      <c r="P100" s="319"/>
      <c r="Q100" s="319"/>
      <c r="R100" s="320"/>
      <c r="S100" s="55" t="s">
        <v>49</v>
      </c>
      <c r="T100" s="346"/>
      <c r="U100" s="347"/>
      <c r="V100" s="334"/>
      <c r="W100" s="335"/>
      <c r="X100" s="336"/>
      <c r="Y100" s="334"/>
      <c r="Z100" s="335"/>
      <c r="AA100" s="348"/>
      <c r="AB100" s="302"/>
    </row>
    <row r="101" spans="1:28" s="10" customFormat="1" ht="9.9499999999999993" customHeight="1" x14ac:dyDescent="0.2">
      <c r="A101" s="361"/>
      <c r="B101" s="51"/>
      <c r="C101" s="344"/>
      <c r="D101" s="344"/>
      <c r="E101" s="344"/>
      <c r="F101" s="344"/>
      <c r="G101" s="345"/>
      <c r="H101" s="52"/>
      <c r="I101" s="344"/>
      <c r="J101" s="344"/>
      <c r="K101" s="344"/>
      <c r="L101" s="344"/>
      <c r="M101" s="344"/>
      <c r="N101" s="344"/>
      <c r="O101" s="344"/>
      <c r="P101" s="344"/>
      <c r="Q101" s="344"/>
      <c r="R101" s="345"/>
      <c r="S101" s="56"/>
      <c r="T101" s="338"/>
      <c r="U101" s="339"/>
      <c r="V101" s="337"/>
      <c r="W101" s="338"/>
      <c r="X101" s="339"/>
      <c r="Y101" s="337"/>
      <c r="Z101" s="338"/>
      <c r="AA101" s="343"/>
      <c r="AB101" s="302"/>
    </row>
    <row r="102" spans="1:28" s="10" customFormat="1" ht="9.9499999999999993" customHeight="1" x14ac:dyDescent="0.2">
      <c r="A102" s="361"/>
      <c r="B102" s="54" t="s">
        <v>44</v>
      </c>
      <c r="C102" s="315"/>
      <c r="D102" s="315"/>
      <c r="E102" s="315"/>
      <c r="F102" s="315"/>
      <c r="G102" s="316"/>
      <c r="H102" s="50" t="s">
        <v>47</v>
      </c>
      <c r="I102" s="319"/>
      <c r="J102" s="319"/>
      <c r="K102" s="319"/>
      <c r="L102" s="319"/>
      <c r="M102" s="319"/>
      <c r="N102" s="319"/>
      <c r="O102" s="319"/>
      <c r="P102" s="319"/>
      <c r="Q102" s="319"/>
      <c r="R102" s="320"/>
      <c r="S102" s="57" t="s">
        <v>64</v>
      </c>
      <c r="T102" s="323" t="str">
        <f>IF(ISBLANK(T98),"",T98-T100)</f>
        <v/>
      </c>
      <c r="U102" s="324"/>
      <c r="V102" s="327" t="str">
        <f>IF(ISBLANK(V98),"",V98-V100)</f>
        <v/>
      </c>
      <c r="W102" s="323"/>
      <c r="X102" s="324"/>
      <c r="Y102" s="327" t="str">
        <f>IF(ISBLANK(Y98),"",Y98-Y100)</f>
        <v/>
      </c>
      <c r="Z102" s="323"/>
      <c r="AA102" s="332"/>
      <c r="AB102" s="302"/>
    </row>
    <row r="103" spans="1:28" s="10" customFormat="1" ht="9.9499999999999993" customHeight="1" x14ac:dyDescent="0.2">
      <c r="A103" s="361"/>
      <c r="B103" s="58"/>
      <c r="C103" s="317"/>
      <c r="D103" s="317"/>
      <c r="E103" s="317"/>
      <c r="F103" s="317"/>
      <c r="G103" s="318"/>
      <c r="H103" s="59"/>
      <c r="I103" s="321"/>
      <c r="J103" s="321"/>
      <c r="K103" s="321"/>
      <c r="L103" s="321"/>
      <c r="M103" s="321"/>
      <c r="N103" s="321"/>
      <c r="O103" s="321"/>
      <c r="P103" s="321"/>
      <c r="Q103" s="321"/>
      <c r="R103" s="322"/>
      <c r="S103" s="60"/>
      <c r="T103" s="325"/>
      <c r="U103" s="326"/>
      <c r="V103" s="328"/>
      <c r="W103" s="325"/>
      <c r="X103" s="326"/>
      <c r="Y103" s="328"/>
      <c r="Z103" s="325"/>
      <c r="AA103" s="333"/>
      <c r="AB103" s="302"/>
    </row>
    <row r="104" spans="1:28" s="10" customFormat="1" ht="9.9499999999999993" customHeight="1" x14ac:dyDescent="0.2">
      <c r="A104" s="361">
        <v>11</v>
      </c>
      <c r="B104" s="48" t="s">
        <v>42</v>
      </c>
      <c r="C104" s="349"/>
      <c r="D104" s="349"/>
      <c r="E104" s="349"/>
      <c r="F104" s="349"/>
      <c r="G104" s="350"/>
      <c r="H104" s="49" t="s">
        <v>45</v>
      </c>
      <c r="I104" s="349"/>
      <c r="J104" s="349"/>
      <c r="K104" s="349"/>
      <c r="L104" s="349"/>
      <c r="M104" s="349"/>
      <c r="N104" s="349"/>
      <c r="O104" s="349"/>
      <c r="P104" s="349"/>
      <c r="Q104" s="349"/>
      <c r="R104" s="350"/>
      <c r="S104" s="50" t="s">
        <v>48</v>
      </c>
      <c r="T104" s="341"/>
      <c r="U104" s="351"/>
      <c r="V104" s="334"/>
      <c r="W104" s="335"/>
      <c r="X104" s="336"/>
      <c r="Y104" s="340"/>
      <c r="Z104" s="341"/>
      <c r="AA104" s="342"/>
      <c r="AB104" s="302"/>
    </row>
    <row r="105" spans="1:28" s="10" customFormat="1" ht="9.9499999999999993" customHeight="1" x14ac:dyDescent="0.2">
      <c r="A105" s="361"/>
      <c r="B105" s="51"/>
      <c r="C105" s="344"/>
      <c r="D105" s="344"/>
      <c r="E105" s="344"/>
      <c r="F105" s="344"/>
      <c r="G105" s="345"/>
      <c r="H105" s="52"/>
      <c r="I105" s="344"/>
      <c r="J105" s="344"/>
      <c r="K105" s="344"/>
      <c r="L105" s="344"/>
      <c r="M105" s="344"/>
      <c r="N105" s="344"/>
      <c r="O105" s="344"/>
      <c r="P105" s="344"/>
      <c r="Q105" s="344"/>
      <c r="R105" s="345"/>
      <c r="S105" s="53"/>
      <c r="T105" s="338"/>
      <c r="U105" s="339"/>
      <c r="V105" s="337"/>
      <c r="W105" s="338"/>
      <c r="X105" s="339"/>
      <c r="Y105" s="337"/>
      <c r="Z105" s="338"/>
      <c r="AA105" s="343"/>
      <c r="AB105" s="302"/>
    </row>
    <row r="106" spans="1:28" s="10" customFormat="1" ht="9.9499999999999993" customHeight="1" x14ac:dyDescent="0.2">
      <c r="A106" s="361"/>
      <c r="B106" s="54" t="s">
        <v>43</v>
      </c>
      <c r="C106" s="319"/>
      <c r="D106" s="319"/>
      <c r="E106" s="319"/>
      <c r="F106" s="319"/>
      <c r="G106" s="320"/>
      <c r="H106" s="50" t="s">
        <v>46</v>
      </c>
      <c r="I106" s="319"/>
      <c r="J106" s="319"/>
      <c r="K106" s="319"/>
      <c r="L106" s="319"/>
      <c r="M106" s="319"/>
      <c r="N106" s="319"/>
      <c r="O106" s="319"/>
      <c r="P106" s="319"/>
      <c r="Q106" s="319"/>
      <c r="R106" s="320"/>
      <c r="S106" s="55" t="s">
        <v>49</v>
      </c>
      <c r="T106" s="346"/>
      <c r="U106" s="347"/>
      <c r="V106" s="334"/>
      <c r="W106" s="335"/>
      <c r="X106" s="336"/>
      <c r="Y106" s="334"/>
      <c r="Z106" s="335"/>
      <c r="AA106" s="348"/>
      <c r="AB106" s="302"/>
    </row>
    <row r="107" spans="1:28" s="10" customFormat="1" ht="9.9499999999999993" customHeight="1" x14ac:dyDescent="0.2">
      <c r="A107" s="361"/>
      <c r="B107" s="51"/>
      <c r="C107" s="344"/>
      <c r="D107" s="344"/>
      <c r="E107" s="344"/>
      <c r="F107" s="344"/>
      <c r="G107" s="345"/>
      <c r="H107" s="52"/>
      <c r="I107" s="344"/>
      <c r="J107" s="344"/>
      <c r="K107" s="344"/>
      <c r="L107" s="344"/>
      <c r="M107" s="344"/>
      <c r="N107" s="344"/>
      <c r="O107" s="344"/>
      <c r="P107" s="344"/>
      <c r="Q107" s="344"/>
      <c r="R107" s="345"/>
      <c r="S107" s="56"/>
      <c r="T107" s="338"/>
      <c r="U107" s="339"/>
      <c r="V107" s="337"/>
      <c r="W107" s="338"/>
      <c r="X107" s="339"/>
      <c r="Y107" s="337"/>
      <c r="Z107" s="338"/>
      <c r="AA107" s="343"/>
      <c r="AB107" s="302"/>
    </row>
    <row r="108" spans="1:28" s="10" customFormat="1" ht="9.9499999999999993" customHeight="1" x14ac:dyDescent="0.2">
      <c r="A108" s="361"/>
      <c r="B108" s="54" t="s">
        <v>44</v>
      </c>
      <c r="C108" s="315"/>
      <c r="D108" s="315"/>
      <c r="E108" s="315"/>
      <c r="F108" s="315"/>
      <c r="G108" s="316"/>
      <c r="H108" s="50" t="s">
        <v>47</v>
      </c>
      <c r="I108" s="319"/>
      <c r="J108" s="319"/>
      <c r="K108" s="319"/>
      <c r="L108" s="319"/>
      <c r="M108" s="319"/>
      <c r="N108" s="319"/>
      <c r="O108" s="319"/>
      <c r="P108" s="319"/>
      <c r="Q108" s="319"/>
      <c r="R108" s="320"/>
      <c r="S108" s="57" t="s">
        <v>64</v>
      </c>
      <c r="T108" s="323" t="str">
        <f>IF(ISBLANK(T104),"",T104-T106)</f>
        <v/>
      </c>
      <c r="U108" s="324"/>
      <c r="V108" s="327" t="str">
        <f>IF(ISBLANK(V104),"",V104-V106)</f>
        <v/>
      </c>
      <c r="W108" s="323"/>
      <c r="X108" s="324"/>
      <c r="Y108" s="327" t="str">
        <f>IF(ISBLANK(Y104),"",Y104-Y106)</f>
        <v/>
      </c>
      <c r="Z108" s="323"/>
      <c r="AA108" s="332"/>
      <c r="AB108" s="302"/>
    </row>
    <row r="109" spans="1:28" s="10" customFormat="1" ht="9.9499999999999993" customHeight="1" x14ac:dyDescent="0.2">
      <c r="A109" s="361"/>
      <c r="B109" s="58"/>
      <c r="C109" s="317"/>
      <c r="D109" s="317"/>
      <c r="E109" s="317"/>
      <c r="F109" s="317"/>
      <c r="G109" s="318"/>
      <c r="H109" s="59"/>
      <c r="I109" s="321"/>
      <c r="J109" s="321"/>
      <c r="K109" s="321"/>
      <c r="L109" s="321"/>
      <c r="M109" s="321"/>
      <c r="N109" s="321"/>
      <c r="O109" s="321"/>
      <c r="P109" s="321"/>
      <c r="Q109" s="321"/>
      <c r="R109" s="322"/>
      <c r="S109" s="60"/>
      <c r="T109" s="325"/>
      <c r="U109" s="326"/>
      <c r="V109" s="328"/>
      <c r="W109" s="325"/>
      <c r="X109" s="326"/>
      <c r="Y109" s="328"/>
      <c r="Z109" s="325"/>
      <c r="AA109" s="333"/>
      <c r="AB109" s="302"/>
    </row>
    <row r="110" spans="1:28" s="10" customFormat="1" ht="9.9499999999999993" customHeight="1" x14ac:dyDescent="0.2">
      <c r="A110" s="361">
        <v>12</v>
      </c>
      <c r="B110" s="48" t="s">
        <v>42</v>
      </c>
      <c r="C110" s="349"/>
      <c r="D110" s="349"/>
      <c r="E110" s="349"/>
      <c r="F110" s="349"/>
      <c r="G110" s="350"/>
      <c r="H110" s="49" t="s">
        <v>45</v>
      </c>
      <c r="I110" s="349"/>
      <c r="J110" s="349"/>
      <c r="K110" s="349"/>
      <c r="L110" s="349"/>
      <c r="M110" s="349"/>
      <c r="N110" s="349"/>
      <c r="O110" s="349"/>
      <c r="P110" s="349"/>
      <c r="Q110" s="349"/>
      <c r="R110" s="350"/>
      <c r="S110" s="50" t="s">
        <v>48</v>
      </c>
      <c r="T110" s="341"/>
      <c r="U110" s="351"/>
      <c r="V110" s="334"/>
      <c r="W110" s="335"/>
      <c r="X110" s="336"/>
      <c r="Y110" s="340"/>
      <c r="Z110" s="341"/>
      <c r="AA110" s="342"/>
      <c r="AB110" s="302"/>
    </row>
    <row r="111" spans="1:28" s="10" customFormat="1" ht="9.9499999999999993" customHeight="1" x14ac:dyDescent="0.2">
      <c r="A111" s="361"/>
      <c r="B111" s="51"/>
      <c r="C111" s="344"/>
      <c r="D111" s="344"/>
      <c r="E111" s="344"/>
      <c r="F111" s="344"/>
      <c r="G111" s="345"/>
      <c r="H111" s="52"/>
      <c r="I111" s="344"/>
      <c r="J111" s="344"/>
      <c r="K111" s="344"/>
      <c r="L111" s="344"/>
      <c r="M111" s="344"/>
      <c r="N111" s="344"/>
      <c r="O111" s="344"/>
      <c r="P111" s="344"/>
      <c r="Q111" s="344"/>
      <c r="R111" s="345"/>
      <c r="S111" s="53"/>
      <c r="T111" s="338"/>
      <c r="U111" s="339"/>
      <c r="V111" s="337"/>
      <c r="W111" s="338"/>
      <c r="X111" s="339"/>
      <c r="Y111" s="337"/>
      <c r="Z111" s="338"/>
      <c r="AA111" s="343"/>
      <c r="AB111" s="302"/>
    </row>
    <row r="112" spans="1:28" s="10" customFormat="1" ht="9.9499999999999993" customHeight="1" x14ac:dyDescent="0.2">
      <c r="A112" s="361"/>
      <c r="B112" s="54" t="s">
        <v>43</v>
      </c>
      <c r="C112" s="319"/>
      <c r="D112" s="319"/>
      <c r="E112" s="319"/>
      <c r="F112" s="319"/>
      <c r="G112" s="320"/>
      <c r="H112" s="50" t="s">
        <v>46</v>
      </c>
      <c r="I112" s="319"/>
      <c r="J112" s="319"/>
      <c r="K112" s="319"/>
      <c r="L112" s="319"/>
      <c r="M112" s="319"/>
      <c r="N112" s="319"/>
      <c r="O112" s="319"/>
      <c r="P112" s="319"/>
      <c r="Q112" s="319"/>
      <c r="R112" s="320"/>
      <c r="S112" s="55" t="s">
        <v>49</v>
      </c>
      <c r="T112" s="346"/>
      <c r="U112" s="347"/>
      <c r="V112" s="334"/>
      <c r="W112" s="335"/>
      <c r="X112" s="336"/>
      <c r="Y112" s="334"/>
      <c r="Z112" s="335"/>
      <c r="AA112" s="348"/>
      <c r="AB112" s="302"/>
    </row>
    <row r="113" spans="1:28" s="10" customFormat="1" ht="9.9499999999999993" customHeight="1" x14ac:dyDescent="0.2">
      <c r="A113" s="361"/>
      <c r="B113" s="51"/>
      <c r="C113" s="344"/>
      <c r="D113" s="344"/>
      <c r="E113" s="344"/>
      <c r="F113" s="344"/>
      <c r="G113" s="345"/>
      <c r="H113" s="52"/>
      <c r="I113" s="344"/>
      <c r="J113" s="344"/>
      <c r="K113" s="344"/>
      <c r="L113" s="344"/>
      <c r="M113" s="344"/>
      <c r="N113" s="344"/>
      <c r="O113" s="344"/>
      <c r="P113" s="344"/>
      <c r="Q113" s="344"/>
      <c r="R113" s="345"/>
      <c r="S113" s="56"/>
      <c r="T113" s="338"/>
      <c r="U113" s="339"/>
      <c r="V113" s="337"/>
      <c r="W113" s="338"/>
      <c r="X113" s="339"/>
      <c r="Y113" s="337"/>
      <c r="Z113" s="338"/>
      <c r="AA113" s="343"/>
      <c r="AB113" s="302"/>
    </row>
    <row r="114" spans="1:28" s="10" customFormat="1" ht="9.9499999999999993" customHeight="1" x14ac:dyDescent="0.2">
      <c r="A114" s="361"/>
      <c r="B114" s="54" t="s">
        <v>44</v>
      </c>
      <c r="C114" s="315"/>
      <c r="D114" s="315"/>
      <c r="E114" s="315"/>
      <c r="F114" s="315"/>
      <c r="G114" s="316"/>
      <c r="H114" s="50" t="s">
        <v>47</v>
      </c>
      <c r="I114" s="319"/>
      <c r="J114" s="319"/>
      <c r="K114" s="319"/>
      <c r="L114" s="319"/>
      <c r="M114" s="319"/>
      <c r="N114" s="319"/>
      <c r="O114" s="319"/>
      <c r="P114" s="319"/>
      <c r="Q114" s="319"/>
      <c r="R114" s="320"/>
      <c r="S114" s="57" t="s">
        <v>64</v>
      </c>
      <c r="T114" s="323" t="str">
        <f>IF(ISBLANK(T110),"",T110-T112)</f>
        <v/>
      </c>
      <c r="U114" s="324"/>
      <c r="V114" s="327" t="str">
        <f>IF(ISBLANK(V110),"",V110-V112)</f>
        <v/>
      </c>
      <c r="W114" s="323"/>
      <c r="X114" s="324"/>
      <c r="Y114" s="327" t="str">
        <f>IF(ISBLANK(Y110),"",Y110-Y112)</f>
        <v/>
      </c>
      <c r="Z114" s="323"/>
      <c r="AA114" s="332"/>
      <c r="AB114" s="302"/>
    </row>
    <row r="115" spans="1:28" s="10" customFormat="1" ht="9.9499999999999993" customHeight="1" x14ac:dyDescent="0.2">
      <c r="A115" s="361"/>
      <c r="B115" s="58"/>
      <c r="C115" s="317"/>
      <c r="D115" s="317"/>
      <c r="E115" s="317"/>
      <c r="F115" s="317"/>
      <c r="G115" s="318"/>
      <c r="H115" s="59"/>
      <c r="I115" s="321"/>
      <c r="J115" s="321"/>
      <c r="K115" s="321"/>
      <c r="L115" s="321"/>
      <c r="M115" s="321"/>
      <c r="N115" s="321"/>
      <c r="O115" s="321"/>
      <c r="P115" s="321"/>
      <c r="Q115" s="321"/>
      <c r="R115" s="322"/>
      <c r="S115" s="60"/>
      <c r="T115" s="325"/>
      <c r="U115" s="326"/>
      <c r="V115" s="328"/>
      <c r="W115" s="325"/>
      <c r="X115" s="326"/>
      <c r="Y115" s="328"/>
      <c r="Z115" s="325"/>
      <c r="AA115" s="333"/>
      <c r="AB115" s="302"/>
    </row>
    <row r="116" spans="1:28" s="10" customFormat="1" ht="9.9499999999999993" customHeight="1" x14ac:dyDescent="0.2">
      <c r="A116" s="361">
        <v>13</v>
      </c>
      <c r="B116" s="48" t="s">
        <v>42</v>
      </c>
      <c r="C116" s="349"/>
      <c r="D116" s="349"/>
      <c r="E116" s="349"/>
      <c r="F116" s="349"/>
      <c r="G116" s="350"/>
      <c r="H116" s="49" t="s">
        <v>45</v>
      </c>
      <c r="I116" s="349"/>
      <c r="J116" s="349"/>
      <c r="K116" s="349"/>
      <c r="L116" s="349"/>
      <c r="M116" s="349"/>
      <c r="N116" s="349"/>
      <c r="O116" s="349"/>
      <c r="P116" s="349"/>
      <c r="Q116" s="349"/>
      <c r="R116" s="350"/>
      <c r="S116" s="50" t="s">
        <v>48</v>
      </c>
      <c r="T116" s="341"/>
      <c r="U116" s="351"/>
      <c r="V116" s="334"/>
      <c r="W116" s="335"/>
      <c r="X116" s="336"/>
      <c r="Y116" s="340"/>
      <c r="Z116" s="341"/>
      <c r="AA116" s="342"/>
      <c r="AB116" s="302"/>
    </row>
    <row r="117" spans="1:28" s="10" customFormat="1" ht="9.9499999999999993" customHeight="1" x14ac:dyDescent="0.2">
      <c r="A117" s="361"/>
      <c r="B117" s="51"/>
      <c r="C117" s="344"/>
      <c r="D117" s="344"/>
      <c r="E117" s="344"/>
      <c r="F117" s="344"/>
      <c r="G117" s="345"/>
      <c r="H117" s="52"/>
      <c r="I117" s="344"/>
      <c r="J117" s="344"/>
      <c r="K117" s="344"/>
      <c r="L117" s="344"/>
      <c r="M117" s="344"/>
      <c r="N117" s="344"/>
      <c r="O117" s="344"/>
      <c r="P117" s="344"/>
      <c r="Q117" s="344"/>
      <c r="R117" s="345"/>
      <c r="S117" s="53"/>
      <c r="T117" s="338"/>
      <c r="U117" s="339"/>
      <c r="V117" s="337"/>
      <c r="W117" s="338"/>
      <c r="X117" s="339"/>
      <c r="Y117" s="337"/>
      <c r="Z117" s="338"/>
      <c r="AA117" s="343"/>
      <c r="AB117" s="302"/>
    </row>
    <row r="118" spans="1:28" s="10" customFormat="1" ht="9.9499999999999993" customHeight="1" x14ac:dyDescent="0.2">
      <c r="A118" s="361"/>
      <c r="B118" s="54" t="s">
        <v>43</v>
      </c>
      <c r="C118" s="319"/>
      <c r="D118" s="319"/>
      <c r="E118" s="319"/>
      <c r="F118" s="319"/>
      <c r="G118" s="320"/>
      <c r="H118" s="50" t="s">
        <v>46</v>
      </c>
      <c r="I118" s="319"/>
      <c r="J118" s="319"/>
      <c r="K118" s="319"/>
      <c r="L118" s="319"/>
      <c r="M118" s="319"/>
      <c r="N118" s="319"/>
      <c r="O118" s="319"/>
      <c r="P118" s="319"/>
      <c r="Q118" s="319"/>
      <c r="R118" s="320"/>
      <c r="S118" s="55" t="s">
        <v>49</v>
      </c>
      <c r="T118" s="346"/>
      <c r="U118" s="347"/>
      <c r="V118" s="334"/>
      <c r="W118" s="335"/>
      <c r="X118" s="336"/>
      <c r="Y118" s="334"/>
      <c r="Z118" s="335"/>
      <c r="AA118" s="348"/>
      <c r="AB118" s="302"/>
    </row>
    <row r="119" spans="1:28" s="10" customFormat="1" ht="9.9499999999999993" customHeight="1" x14ac:dyDescent="0.2">
      <c r="A119" s="361"/>
      <c r="B119" s="51"/>
      <c r="C119" s="344"/>
      <c r="D119" s="344"/>
      <c r="E119" s="344"/>
      <c r="F119" s="344"/>
      <c r="G119" s="345"/>
      <c r="H119" s="52"/>
      <c r="I119" s="344"/>
      <c r="J119" s="344"/>
      <c r="K119" s="344"/>
      <c r="L119" s="344"/>
      <c r="M119" s="344"/>
      <c r="N119" s="344"/>
      <c r="O119" s="344"/>
      <c r="P119" s="344"/>
      <c r="Q119" s="344"/>
      <c r="R119" s="345"/>
      <c r="S119" s="56"/>
      <c r="T119" s="338"/>
      <c r="U119" s="339"/>
      <c r="V119" s="337"/>
      <c r="W119" s="338"/>
      <c r="X119" s="339"/>
      <c r="Y119" s="337"/>
      <c r="Z119" s="338"/>
      <c r="AA119" s="343"/>
      <c r="AB119" s="302"/>
    </row>
    <row r="120" spans="1:28" s="10" customFormat="1" ht="9.9499999999999993" customHeight="1" x14ac:dyDescent="0.2">
      <c r="A120" s="361"/>
      <c r="B120" s="54" t="s">
        <v>44</v>
      </c>
      <c r="C120" s="315"/>
      <c r="D120" s="315"/>
      <c r="E120" s="315"/>
      <c r="F120" s="315"/>
      <c r="G120" s="316"/>
      <c r="H120" s="50" t="s">
        <v>47</v>
      </c>
      <c r="I120" s="319"/>
      <c r="J120" s="319"/>
      <c r="K120" s="319"/>
      <c r="L120" s="319"/>
      <c r="M120" s="319"/>
      <c r="N120" s="319"/>
      <c r="O120" s="319"/>
      <c r="P120" s="319"/>
      <c r="Q120" s="319"/>
      <c r="R120" s="320"/>
      <c r="S120" s="57" t="s">
        <v>64</v>
      </c>
      <c r="T120" s="323" t="str">
        <f>IF(ISBLANK(T116),"",T116-T118)</f>
        <v/>
      </c>
      <c r="U120" s="324"/>
      <c r="V120" s="327" t="str">
        <f>IF(ISBLANK(V116),"",V116-V118)</f>
        <v/>
      </c>
      <c r="W120" s="323"/>
      <c r="X120" s="324"/>
      <c r="Y120" s="327" t="str">
        <f>IF(ISBLANK(Y116),"",Y116-Y118)</f>
        <v/>
      </c>
      <c r="Z120" s="323"/>
      <c r="AA120" s="332"/>
      <c r="AB120" s="302"/>
    </row>
    <row r="121" spans="1:28" s="10" customFormat="1" ht="9.9499999999999993" customHeight="1" x14ac:dyDescent="0.2">
      <c r="A121" s="361"/>
      <c r="B121" s="58"/>
      <c r="C121" s="317"/>
      <c r="D121" s="317"/>
      <c r="E121" s="317"/>
      <c r="F121" s="317"/>
      <c r="G121" s="318"/>
      <c r="H121" s="59"/>
      <c r="I121" s="321"/>
      <c r="J121" s="321"/>
      <c r="K121" s="321"/>
      <c r="L121" s="321"/>
      <c r="M121" s="321"/>
      <c r="N121" s="321"/>
      <c r="O121" s="321"/>
      <c r="P121" s="321"/>
      <c r="Q121" s="321"/>
      <c r="R121" s="322"/>
      <c r="S121" s="60"/>
      <c r="T121" s="325"/>
      <c r="U121" s="326"/>
      <c r="V121" s="328"/>
      <c r="W121" s="325"/>
      <c r="X121" s="326"/>
      <c r="Y121" s="328"/>
      <c r="Z121" s="325"/>
      <c r="AA121" s="333"/>
      <c r="AB121" s="302"/>
    </row>
    <row r="122" spans="1:28" s="10" customFormat="1" ht="9.9499999999999993" customHeight="1" x14ac:dyDescent="0.2">
      <c r="A122" s="361">
        <v>14</v>
      </c>
      <c r="B122" s="48" t="s">
        <v>42</v>
      </c>
      <c r="C122" s="349"/>
      <c r="D122" s="349"/>
      <c r="E122" s="349"/>
      <c r="F122" s="349"/>
      <c r="G122" s="350"/>
      <c r="H122" s="49" t="s">
        <v>45</v>
      </c>
      <c r="I122" s="349"/>
      <c r="J122" s="349"/>
      <c r="K122" s="349"/>
      <c r="L122" s="349"/>
      <c r="M122" s="349"/>
      <c r="N122" s="349"/>
      <c r="O122" s="349"/>
      <c r="P122" s="349"/>
      <c r="Q122" s="349"/>
      <c r="R122" s="350"/>
      <c r="S122" s="50" t="s">
        <v>48</v>
      </c>
      <c r="T122" s="341"/>
      <c r="U122" s="351"/>
      <c r="V122" s="334"/>
      <c r="W122" s="335"/>
      <c r="X122" s="336"/>
      <c r="Y122" s="340"/>
      <c r="Z122" s="341"/>
      <c r="AA122" s="342"/>
      <c r="AB122" s="302"/>
    </row>
    <row r="123" spans="1:28" s="10" customFormat="1" ht="9.9499999999999993" customHeight="1" x14ac:dyDescent="0.2">
      <c r="A123" s="361"/>
      <c r="B123" s="51"/>
      <c r="C123" s="344"/>
      <c r="D123" s="344"/>
      <c r="E123" s="344"/>
      <c r="F123" s="344"/>
      <c r="G123" s="345"/>
      <c r="H123" s="52"/>
      <c r="I123" s="344"/>
      <c r="J123" s="344"/>
      <c r="K123" s="344"/>
      <c r="L123" s="344"/>
      <c r="M123" s="344"/>
      <c r="N123" s="344"/>
      <c r="O123" s="344"/>
      <c r="P123" s="344"/>
      <c r="Q123" s="344"/>
      <c r="R123" s="345"/>
      <c r="S123" s="53"/>
      <c r="T123" s="338"/>
      <c r="U123" s="339"/>
      <c r="V123" s="337"/>
      <c r="W123" s="338"/>
      <c r="X123" s="339"/>
      <c r="Y123" s="337"/>
      <c r="Z123" s="338"/>
      <c r="AA123" s="343"/>
      <c r="AB123" s="302"/>
    </row>
    <row r="124" spans="1:28" s="10" customFormat="1" ht="9.9499999999999993" customHeight="1" x14ac:dyDescent="0.2">
      <c r="A124" s="361"/>
      <c r="B124" s="54" t="s">
        <v>43</v>
      </c>
      <c r="C124" s="319"/>
      <c r="D124" s="319"/>
      <c r="E124" s="319"/>
      <c r="F124" s="319"/>
      <c r="G124" s="320"/>
      <c r="H124" s="50" t="s">
        <v>46</v>
      </c>
      <c r="I124" s="319"/>
      <c r="J124" s="319"/>
      <c r="K124" s="319"/>
      <c r="L124" s="319"/>
      <c r="M124" s="319"/>
      <c r="N124" s="319"/>
      <c r="O124" s="319"/>
      <c r="P124" s="319"/>
      <c r="Q124" s="319"/>
      <c r="R124" s="320"/>
      <c r="S124" s="55" t="s">
        <v>49</v>
      </c>
      <c r="T124" s="346"/>
      <c r="U124" s="347"/>
      <c r="V124" s="334"/>
      <c r="W124" s="335"/>
      <c r="X124" s="336"/>
      <c r="Y124" s="334"/>
      <c r="Z124" s="335"/>
      <c r="AA124" s="348"/>
    </row>
    <row r="125" spans="1:28" s="10" customFormat="1" ht="9.9499999999999993" customHeight="1" x14ac:dyDescent="0.2">
      <c r="A125" s="361"/>
      <c r="B125" s="51"/>
      <c r="C125" s="344"/>
      <c r="D125" s="344"/>
      <c r="E125" s="344"/>
      <c r="F125" s="344"/>
      <c r="G125" s="345"/>
      <c r="H125" s="52"/>
      <c r="I125" s="344"/>
      <c r="J125" s="344"/>
      <c r="K125" s="344"/>
      <c r="L125" s="344"/>
      <c r="M125" s="344"/>
      <c r="N125" s="344"/>
      <c r="O125" s="344"/>
      <c r="P125" s="344"/>
      <c r="Q125" s="344"/>
      <c r="R125" s="345"/>
      <c r="S125" s="56"/>
      <c r="T125" s="338"/>
      <c r="U125" s="339"/>
      <c r="V125" s="337"/>
      <c r="W125" s="338"/>
      <c r="X125" s="339"/>
      <c r="Y125" s="337"/>
      <c r="Z125" s="338"/>
      <c r="AA125" s="343"/>
    </row>
    <row r="126" spans="1:28" s="10" customFormat="1" ht="9.9499999999999993" customHeight="1" x14ac:dyDescent="0.2">
      <c r="A126" s="361"/>
      <c r="B126" s="54" t="s">
        <v>44</v>
      </c>
      <c r="C126" s="315"/>
      <c r="D126" s="315"/>
      <c r="E126" s="315"/>
      <c r="F126" s="315"/>
      <c r="G126" s="316"/>
      <c r="H126" s="50" t="s">
        <v>47</v>
      </c>
      <c r="I126" s="319"/>
      <c r="J126" s="319"/>
      <c r="K126" s="319"/>
      <c r="L126" s="319"/>
      <c r="M126" s="319"/>
      <c r="N126" s="319"/>
      <c r="O126" s="319"/>
      <c r="P126" s="319"/>
      <c r="Q126" s="319"/>
      <c r="R126" s="320"/>
      <c r="S126" s="57" t="s">
        <v>64</v>
      </c>
      <c r="T126" s="323" t="str">
        <f>IF(ISBLANK(T122),"",T122-T124)</f>
        <v/>
      </c>
      <c r="U126" s="324"/>
      <c r="V126" s="327" t="str">
        <f>IF(ISBLANK(V122),"",V122-V124)</f>
        <v/>
      </c>
      <c r="W126" s="323"/>
      <c r="X126" s="324"/>
      <c r="Y126" s="327" t="str">
        <f>IF(ISBLANK(Y122),"",Y122-Y124)</f>
        <v/>
      </c>
      <c r="Z126" s="323"/>
      <c r="AA126" s="332"/>
    </row>
    <row r="127" spans="1:28" s="10" customFormat="1" ht="9.9499999999999993" customHeight="1" x14ac:dyDescent="0.2">
      <c r="A127" s="361"/>
      <c r="B127" s="58"/>
      <c r="C127" s="317"/>
      <c r="D127" s="317"/>
      <c r="E127" s="317"/>
      <c r="F127" s="317"/>
      <c r="G127" s="318"/>
      <c r="H127" s="59"/>
      <c r="I127" s="321"/>
      <c r="J127" s="321"/>
      <c r="K127" s="321"/>
      <c r="L127" s="321"/>
      <c r="M127" s="321"/>
      <c r="N127" s="321"/>
      <c r="O127" s="321"/>
      <c r="P127" s="321"/>
      <c r="Q127" s="321"/>
      <c r="R127" s="322"/>
      <c r="S127" s="60"/>
      <c r="T127" s="325"/>
      <c r="U127" s="326"/>
      <c r="V127" s="328"/>
      <c r="W127" s="325"/>
      <c r="X127" s="326"/>
      <c r="Y127" s="328"/>
      <c r="Z127" s="325"/>
      <c r="AA127" s="333"/>
    </row>
    <row r="128" spans="1:28" s="10" customFormat="1" ht="9.9499999999999993" customHeight="1" x14ac:dyDescent="0.2">
      <c r="A128" s="361">
        <v>15</v>
      </c>
      <c r="B128" s="48" t="s">
        <v>42</v>
      </c>
      <c r="C128" s="349"/>
      <c r="D128" s="349"/>
      <c r="E128" s="349"/>
      <c r="F128" s="349"/>
      <c r="G128" s="350"/>
      <c r="H128" s="49" t="s">
        <v>45</v>
      </c>
      <c r="I128" s="349"/>
      <c r="J128" s="349"/>
      <c r="K128" s="349"/>
      <c r="L128" s="349"/>
      <c r="M128" s="349"/>
      <c r="N128" s="349"/>
      <c r="O128" s="349"/>
      <c r="P128" s="349"/>
      <c r="Q128" s="349"/>
      <c r="R128" s="350"/>
      <c r="S128" s="50" t="s">
        <v>48</v>
      </c>
      <c r="T128" s="341"/>
      <c r="U128" s="351"/>
      <c r="V128" s="334"/>
      <c r="W128" s="335"/>
      <c r="X128" s="336"/>
      <c r="Y128" s="340"/>
      <c r="Z128" s="341"/>
      <c r="AA128" s="342"/>
    </row>
    <row r="129" spans="1:27" s="10" customFormat="1" ht="9.9499999999999993" customHeight="1" x14ac:dyDescent="0.2">
      <c r="A129" s="361"/>
      <c r="B129" s="51"/>
      <c r="C129" s="344"/>
      <c r="D129" s="344"/>
      <c r="E129" s="344"/>
      <c r="F129" s="344"/>
      <c r="G129" s="345"/>
      <c r="H129" s="52"/>
      <c r="I129" s="344"/>
      <c r="J129" s="344"/>
      <c r="K129" s="344"/>
      <c r="L129" s="344"/>
      <c r="M129" s="344"/>
      <c r="N129" s="344"/>
      <c r="O129" s="344"/>
      <c r="P129" s="344"/>
      <c r="Q129" s="344"/>
      <c r="R129" s="345"/>
      <c r="S129" s="53"/>
      <c r="T129" s="338"/>
      <c r="U129" s="339"/>
      <c r="V129" s="337"/>
      <c r="W129" s="338"/>
      <c r="X129" s="339"/>
      <c r="Y129" s="337"/>
      <c r="Z129" s="338"/>
      <c r="AA129" s="343"/>
    </row>
    <row r="130" spans="1:27" s="10" customFormat="1" ht="9.9499999999999993" customHeight="1" x14ac:dyDescent="0.2">
      <c r="A130" s="361"/>
      <c r="B130" s="54" t="s">
        <v>43</v>
      </c>
      <c r="C130" s="319"/>
      <c r="D130" s="319"/>
      <c r="E130" s="319"/>
      <c r="F130" s="319"/>
      <c r="G130" s="320"/>
      <c r="H130" s="50" t="s">
        <v>46</v>
      </c>
      <c r="I130" s="319"/>
      <c r="J130" s="319"/>
      <c r="K130" s="319"/>
      <c r="L130" s="319"/>
      <c r="M130" s="319"/>
      <c r="N130" s="319"/>
      <c r="O130" s="319"/>
      <c r="P130" s="319"/>
      <c r="Q130" s="319"/>
      <c r="R130" s="320"/>
      <c r="S130" s="55" t="s">
        <v>49</v>
      </c>
      <c r="T130" s="346"/>
      <c r="U130" s="347"/>
      <c r="V130" s="334"/>
      <c r="W130" s="335"/>
      <c r="X130" s="336"/>
      <c r="Y130" s="334"/>
      <c r="Z130" s="335"/>
      <c r="AA130" s="348"/>
    </row>
    <row r="131" spans="1:27" s="10" customFormat="1" ht="9.9499999999999993" customHeight="1" x14ac:dyDescent="0.2">
      <c r="A131" s="361"/>
      <c r="B131" s="51"/>
      <c r="C131" s="344"/>
      <c r="D131" s="344"/>
      <c r="E131" s="344"/>
      <c r="F131" s="344"/>
      <c r="G131" s="345"/>
      <c r="H131" s="52"/>
      <c r="I131" s="344"/>
      <c r="J131" s="344"/>
      <c r="K131" s="344"/>
      <c r="L131" s="344"/>
      <c r="M131" s="344"/>
      <c r="N131" s="344"/>
      <c r="O131" s="344"/>
      <c r="P131" s="344"/>
      <c r="Q131" s="344"/>
      <c r="R131" s="345"/>
      <c r="S131" s="56"/>
      <c r="T131" s="338"/>
      <c r="U131" s="339"/>
      <c r="V131" s="337"/>
      <c r="W131" s="338"/>
      <c r="X131" s="339"/>
      <c r="Y131" s="337"/>
      <c r="Z131" s="338"/>
      <c r="AA131" s="343"/>
    </row>
    <row r="132" spans="1:27" s="10" customFormat="1" ht="9.9499999999999993" customHeight="1" x14ac:dyDescent="0.2">
      <c r="A132" s="361"/>
      <c r="B132" s="54" t="s">
        <v>44</v>
      </c>
      <c r="C132" s="315"/>
      <c r="D132" s="315"/>
      <c r="E132" s="315"/>
      <c r="F132" s="315"/>
      <c r="G132" s="316"/>
      <c r="H132" s="50" t="s">
        <v>47</v>
      </c>
      <c r="I132" s="319"/>
      <c r="J132" s="319"/>
      <c r="K132" s="319"/>
      <c r="L132" s="319"/>
      <c r="M132" s="319"/>
      <c r="N132" s="319"/>
      <c r="O132" s="319"/>
      <c r="P132" s="319"/>
      <c r="Q132" s="319"/>
      <c r="R132" s="320"/>
      <c r="S132" s="57" t="s">
        <v>64</v>
      </c>
      <c r="T132" s="323" t="str">
        <f>IF(ISBLANK(T128),"",T128-T130)</f>
        <v/>
      </c>
      <c r="U132" s="324"/>
      <c r="V132" s="327" t="str">
        <f>IF(ISBLANK(V128),"",V128-V130)</f>
        <v/>
      </c>
      <c r="W132" s="323"/>
      <c r="X132" s="324"/>
      <c r="Y132" s="327" t="str">
        <f>IF(ISBLANK(Y128),"",Y128-Y130)</f>
        <v/>
      </c>
      <c r="Z132" s="323"/>
      <c r="AA132" s="332"/>
    </row>
    <row r="133" spans="1:27" s="10" customFormat="1" ht="9.9499999999999993" customHeight="1" x14ac:dyDescent="0.2">
      <c r="A133" s="361"/>
      <c r="B133" s="58"/>
      <c r="C133" s="317"/>
      <c r="D133" s="317"/>
      <c r="E133" s="317"/>
      <c r="F133" s="317"/>
      <c r="G133" s="318"/>
      <c r="H133" s="59"/>
      <c r="I133" s="321"/>
      <c r="J133" s="321"/>
      <c r="K133" s="321"/>
      <c r="L133" s="321"/>
      <c r="M133" s="321"/>
      <c r="N133" s="321"/>
      <c r="O133" s="321"/>
      <c r="P133" s="321"/>
      <c r="Q133" s="321"/>
      <c r="R133" s="322"/>
      <c r="S133" s="60"/>
      <c r="T133" s="325"/>
      <c r="U133" s="326"/>
      <c r="V133" s="328"/>
      <c r="W133" s="325"/>
      <c r="X133" s="326"/>
      <c r="Y133" s="328"/>
      <c r="Z133" s="325"/>
      <c r="AA133" s="333"/>
    </row>
    <row r="134" spans="1:27" s="10" customFormat="1" ht="9.9499999999999993" customHeight="1" x14ac:dyDescent="0.2">
      <c r="A134" s="361">
        <v>16</v>
      </c>
      <c r="B134" s="48" t="s">
        <v>42</v>
      </c>
      <c r="C134" s="349"/>
      <c r="D134" s="349"/>
      <c r="E134" s="349"/>
      <c r="F134" s="349"/>
      <c r="G134" s="350"/>
      <c r="H134" s="49" t="s">
        <v>45</v>
      </c>
      <c r="I134" s="349"/>
      <c r="J134" s="349"/>
      <c r="K134" s="349"/>
      <c r="L134" s="349"/>
      <c r="M134" s="349"/>
      <c r="N134" s="349"/>
      <c r="O134" s="349"/>
      <c r="P134" s="349"/>
      <c r="Q134" s="349"/>
      <c r="R134" s="350"/>
      <c r="S134" s="50" t="s">
        <v>48</v>
      </c>
      <c r="T134" s="341"/>
      <c r="U134" s="351"/>
      <c r="V134" s="334"/>
      <c r="W134" s="335"/>
      <c r="X134" s="336"/>
      <c r="Y134" s="340"/>
      <c r="Z134" s="341"/>
      <c r="AA134" s="342"/>
    </row>
    <row r="135" spans="1:27" s="10" customFormat="1" ht="9.9499999999999993" customHeight="1" x14ac:dyDescent="0.2">
      <c r="A135" s="361"/>
      <c r="B135" s="51"/>
      <c r="C135" s="344"/>
      <c r="D135" s="344"/>
      <c r="E135" s="344"/>
      <c r="F135" s="344"/>
      <c r="G135" s="345"/>
      <c r="H135" s="52"/>
      <c r="I135" s="344"/>
      <c r="J135" s="344"/>
      <c r="K135" s="344"/>
      <c r="L135" s="344"/>
      <c r="M135" s="344"/>
      <c r="N135" s="344"/>
      <c r="O135" s="344"/>
      <c r="P135" s="344"/>
      <c r="Q135" s="344"/>
      <c r="R135" s="345"/>
      <c r="S135" s="53"/>
      <c r="T135" s="338"/>
      <c r="U135" s="339"/>
      <c r="V135" s="337"/>
      <c r="W135" s="338"/>
      <c r="X135" s="339"/>
      <c r="Y135" s="337"/>
      <c r="Z135" s="338"/>
      <c r="AA135" s="343"/>
    </row>
    <row r="136" spans="1:27" s="10" customFormat="1" ht="9.9499999999999993" customHeight="1" x14ac:dyDescent="0.2">
      <c r="A136" s="361"/>
      <c r="B136" s="54" t="s">
        <v>43</v>
      </c>
      <c r="C136" s="319"/>
      <c r="D136" s="319"/>
      <c r="E136" s="319"/>
      <c r="F136" s="319"/>
      <c r="G136" s="320"/>
      <c r="H136" s="50" t="s">
        <v>46</v>
      </c>
      <c r="I136" s="319"/>
      <c r="J136" s="319"/>
      <c r="K136" s="319"/>
      <c r="L136" s="319"/>
      <c r="M136" s="319"/>
      <c r="N136" s="319"/>
      <c r="O136" s="319"/>
      <c r="P136" s="319"/>
      <c r="Q136" s="319"/>
      <c r="R136" s="320"/>
      <c r="S136" s="55" t="s">
        <v>49</v>
      </c>
      <c r="T136" s="346"/>
      <c r="U136" s="347"/>
      <c r="V136" s="334"/>
      <c r="W136" s="335"/>
      <c r="X136" s="336"/>
      <c r="Y136" s="334"/>
      <c r="Z136" s="335"/>
      <c r="AA136" s="348"/>
    </row>
    <row r="137" spans="1:27" s="10" customFormat="1" ht="9.9499999999999993" customHeight="1" x14ac:dyDescent="0.2">
      <c r="A137" s="361"/>
      <c r="B137" s="51"/>
      <c r="C137" s="344"/>
      <c r="D137" s="344"/>
      <c r="E137" s="344"/>
      <c r="F137" s="344"/>
      <c r="G137" s="345"/>
      <c r="H137" s="52"/>
      <c r="I137" s="344"/>
      <c r="J137" s="344"/>
      <c r="K137" s="344"/>
      <c r="L137" s="344"/>
      <c r="M137" s="344"/>
      <c r="N137" s="344"/>
      <c r="O137" s="344"/>
      <c r="P137" s="344"/>
      <c r="Q137" s="344"/>
      <c r="R137" s="345"/>
      <c r="S137" s="56"/>
      <c r="T137" s="338"/>
      <c r="U137" s="339"/>
      <c r="V137" s="337"/>
      <c r="W137" s="338"/>
      <c r="X137" s="339"/>
      <c r="Y137" s="337"/>
      <c r="Z137" s="338"/>
      <c r="AA137" s="343"/>
    </row>
    <row r="138" spans="1:27" s="10" customFormat="1" ht="9.9499999999999993" customHeight="1" x14ac:dyDescent="0.2">
      <c r="A138" s="361"/>
      <c r="B138" s="54" t="s">
        <v>44</v>
      </c>
      <c r="C138" s="315"/>
      <c r="D138" s="315"/>
      <c r="E138" s="315"/>
      <c r="F138" s="315"/>
      <c r="G138" s="316"/>
      <c r="H138" s="50" t="s">
        <v>47</v>
      </c>
      <c r="I138" s="319"/>
      <c r="J138" s="319"/>
      <c r="K138" s="319"/>
      <c r="L138" s="319"/>
      <c r="M138" s="319"/>
      <c r="N138" s="319"/>
      <c r="O138" s="319"/>
      <c r="P138" s="319"/>
      <c r="Q138" s="319"/>
      <c r="R138" s="320"/>
      <c r="S138" s="57" t="s">
        <v>64</v>
      </c>
      <c r="T138" s="323" t="str">
        <f>IF(ISBLANK(T134),"",T134-T136)</f>
        <v/>
      </c>
      <c r="U138" s="324"/>
      <c r="V138" s="327" t="str">
        <f>IF(ISBLANK(V134),"",V134-V136)</f>
        <v/>
      </c>
      <c r="W138" s="323"/>
      <c r="X138" s="324"/>
      <c r="Y138" s="327" t="str">
        <f>IF(ISBLANK(Y134),"",Y134-Y136)</f>
        <v/>
      </c>
      <c r="Z138" s="323"/>
      <c r="AA138" s="332"/>
    </row>
    <row r="139" spans="1:27" s="10" customFormat="1" ht="9.9499999999999993" customHeight="1" x14ac:dyDescent="0.2">
      <c r="A139" s="361"/>
      <c r="B139" s="58"/>
      <c r="C139" s="317"/>
      <c r="D139" s="317"/>
      <c r="E139" s="317"/>
      <c r="F139" s="317"/>
      <c r="G139" s="318"/>
      <c r="H139" s="59"/>
      <c r="I139" s="321"/>
      <c r="J139" s="321"/>
      <c r="K139" s="321"/>
      <c r="L139" s="321"/>
      <c r="M139" s="321"/>
      <c r="N139" s="321"/>
      <c r="O139" s="321"/>
      <c r="P139" s="321"/>
      <c r="Q139" s="321"/>
      <c r="R139" s="322"/>
      <c r="S139" s="60"/>
      <c r="T139" s="325"/>
      <c r="U139" s="326"/>
      <c r="V139" s="328"/>
      <c r="W139" s="325"/>
      <c r="X139" s="326"/>
      <c r="Y139" s="328"/>
      <c r="Z139" s="325"/>
      <c r="AA139" s="333"/>
    </row>
    <row r="140" spans="1:27" s="10" customFormat="1" ht="9.9499999999999993" customHeight="1" x14ac:dyDescent="0.2">
      <c r="A140" s="361">
        <v>17</v>
      </c>
      <c r="B140" s="48" t="s">
        <v>42</v>
      </c>
      <c r="C140" s="349"/>
      <c r="D140" s="349"/>
      <c r="E140" s="349"/>
      <c r="F140" s="349"/>
      <c r="G140" s="350"/>
      <c r="H140" s="49" t="s">
        <v>45</v>
      </c>
      <c r="I140" s="349"/>
      <c r="J140" s="349"/>
      <c r="K140" s="349"/>
      <c r="L140" s="349"/>
      <c r="M140" s="349"/>
      <c r="N140" s="349"/>
      <c r="O140" s="349"/>
      <c r="P140" s="349"/>
      <c r="Q140" s="349"/>
      <c r="R140" s="350"/>
      <c r="S140" s="50" t="s">
        <v>48</v>
      </c>
      <c r="T140" s="341"/>
      <c r="U140" s="351"/>
      <c r="V140" s="334"/>
      <c r="W140" s="335"/>
      <c r="X140" s="336"/>
      <c r="Y140" s="340"/>
      <c r="Z140" s="341"/>
      <c r="AA140" s="342"/>
    </row>
    <row r="141" spans="1:27" s="10" customFormat="1" ht="9.9499999999999993" customHeight="1" x14ac:dyDescent="0.2">
      <c r="A141" s="361"/>
      <c r="B141" s="51"/>
      <c r="C141" s="344"/>
      <c r="D141" s="344"/>
      <c r="E141" s="344"/>
      <c r="F141" s="344"/>
      <c r="G141" s="345"/>
      <c r="H141" s="52"/>
      <c r="I141" s="344"/>
      <c r="J141" s="344"/>
      <c r="K141" s="344"/>
      <c r="L141" s="344"/>
      <c r="M141" s="344"/>
      <c r="N141" s="344"/>
      <c r="O141" s="344"/>
      <c r="P141" s="344"/>
      <c r="Q141" s="344"/>
      <c r="R141" s="345"/>
      <c r="S141" s="53"/>
      <c r="T141" s="338"/>
      <c r="U141" s="339"/>
      <c r="V141" s="337"/>
      <c r="W141" s="338"/>
      <c r="X141" s="339"/>
      <c r="Y141" s="337"/>
      <c r="Z141" s="338"/>
      <c r="AA141" s="343"/>
    </row>
    <row r="142" spans="1:27" s="10" customFormat="1" ht="9.9499999999999993" customHeight="1" x14ac:dyDescent="0.2">
      <c r="A142" s="361"/>
      <c r="B142" s="54" t="s">
        <v>43</v>
      </c>
      <c r="C142" s="319"/>
      <c r="D142" s="319"/>
      <c r="E142" s="319"/>
      <c r="F142" s="319"/>
      <c r="G142" s="320"/>
      <c r="H142" s="50" t="s">
        <v>46</v>
      </c>
      <c r="I142" s="319"/>
      <c r="J142" s="319"/>
      <c r="K142" s="319"/>
      <c r="L142" s="319"/>
      <c r="M142" s="319"/>
      <c r="N142" s="319"/>
      <c r="O142" s="319"/>
      <c r="P142" s="319"/>
      <c r="Q142" s="319"/>
      <c r="R142" s="320"/>
      <c r="S142" s="55" t="s">
        <v>49</v>
      </c>
      <c r="T142" s="346"/>
      <c r="U142" s="347"/>
      <c r="V142" s="334"/>
      <c r="W142" s="335"/>
      <c r="X142" s="336"/>
      <c r="Y142" s="334"/>
      <c r="Z142" s="335"/>
      <c r="AA142" s="348"/>
    </row>
    <row r="143" spans="1:27" s="10" customFormat="1" ht="9.9499999999999993" customHeight="1" x14ac:dyDescent="0.2">
      <c r="A143" s="361"/>
      <c r="B143" s="51"/>
      <c r="C143" s="344"/>
      <c r="D143" s="344"/>
      <c r="E143" s="344"/>
      <c r="F143" s="344"/>
      <c r="G143" s="345"/>
      <c r="H143" s="52"/>
      <c r="I143" s="344"/>
      <c r="J143" s="344"/>
      <c r="K143" s="344"/>
      <c r="L143" s="344"/>
      <c r="M143" s="344"/>
      <c r="N143" s="344"/>
      <c r="O143" s="344"/>
      <c r="P143" s="344"/>
      <c r="Q143" s="344"/>
      <c r="R143" s="345"/>
      <c r="S143" s="56"/>
      <c r="T143" s="338"/>
      <c r="U143" s="339"/>
      <c r="V143" s="337"/>
      <c r="W143" s="338"/>
      <c r="X143" s="339"/>
      <c r="Y143" s="337"/>
      <c r="Z143" s="338"/>
      <c r="AA143" s="343"/>
    </row>
    <row r="144" spans="1:27" s="10" customFormat="1" ht="9.9499999999999993" customHeight="1" x14ac:dyDescent="0.2">
      <c r="A144" s="361"/>
      <c r="B144" s="54" t="s">
        <v>44</v>
      </c>
      <c r="C144" s="315"/>
      <c r="D144" s="315"/>
      <c r="E144" s="315"/>
      <c r="F144" s="315"/>
      <c r="G144" s="316"/>
      <c r="H144" s="50" t="s">
        <v>47</v>
      </c>
      <c r="I144" s="319"/>
      <c r="J144" s="319"/>
      <c r="K144" s="319"/>
      <c r="L144" s="319"/>
      <c r="M144" s="319"/>
      <c r="N144" s="319"/>
      <c r="O144" s="319"/>
      <c r="P144" s="319"/>
      <c r="Q144" s="319"/>
      <c r="R144" s="320"/>
      <c r="S144" s="57" t="s">
        <v>64</v>
      </c>
      <c r="T144" s="323" t="str">
        <f>IF(ISBLANK(T140),"",T140-T142)</f>
        <v/>
      </c>
      <c r="U144" s="324"/>
      <c r="V144" s="327" t="str">
        <f>IF(ISBLANK(V140),"",V140-V142)</f>
        <v/>
      </c>
      <c r="W144" s="323"/>
      <c r="X144" s="324"/>
      <c r="Y144" s="327" t="str">
        <f>IF(ISBLANK(Y140),"",Y140-Y142)</f>
        <v/>
      </c>
      <c r="Z144" s="323"/>
      <c r="AA144" s="332"/>
    </row>
    <row r="145" spans="1:28" s="10" customFormat="1" ht="9.9499999999999993" customHeight="1" x14ac:dyDescent="0.2">
      <c r="A145" s="361"/>
      <c r="B145" s="58"/>
      <c r="C145" s="317"/>
      <c r="D145" s="317"/>
      <c r="E145" s="317"/>
      <c r="F145" s="317"/>
      <c r="G145" s="318"/>
      <c r="H145" s="59"/>
      <c r="I145" s="321"/>
      <c r="J145" s="321"/>
      <c r="K145" s="321"/>
      <c r="L145" s="321"/>
      <c r="M145" s="321"/>
      <c r="N145" s="321"/>
      <c r="O145" s="321"/>
      <c r="P145" s="321"/>
      <c r="Q145" s="321"/>
      <c r="R145" s="322"/>
      <c r="S145" s="60"/>
      <c r="T145" s="325"/>
      <c r="U145" s="326"/>
      <c r="V145" s="328"/>
      <c r="W145" s="325"/>
      <c r="X145" s="326"/>
      <c r="Y145" s="328"/>
      <c r="Z145" s="325"/>
      <c r="AA145" s="333"/>
    </row>
    <row r="146" spans="1:28" s="10" customFormat="1" ht="9.9499999999999993" customHeight="1" x14ac:dyDescent="0.2">
      <c r="A146" s="361">
        <v>18</v>
      </c>
      <c r="B146" s="48" t="s">
        <v>42</v>
      </c>
      <c r="C146" s="349"/>
      <c r="D146" s="349"/>
      <c r="E146" s="349"/>
      <c r="F146" s="349"/>
      <c r="G146" s="350"/>
      <c r="H146" s="49" t="s">
        <v>45</v>
      </c>
      <c r="I146" s="349"/>
      <c r="J146" s="349"/>
      <c r="K146" s="349"/>
      <c r="L146" s="349"/>
      <c r="M146" s="349"/>
      <c r="N146" s="349"/>
      <c r="O146" s="349"/>
      <c r="P146" s="349"/>
      <c r="Q146" s="349"/>
      <c r="R146" s="350"/>
      <c r="S146" s="50" t="s">
        <v>48</v>
      </c>
      <c r="T146" s="341"/>
      <c r="U146" s="351"/>
      <c r="V146" s="334"/>
      <c r="W146" s="335"/>
      <c r="X146" s="336"/>
      <c r="Y146" s="340"/>
      <c r="Z146" s="341"/>
      <c r="AA146" s="342"/>
    </row>
    <row r="147" spans="1:28" s="10" customFormat="1" ht="9.9499999999999993" customHeight="1" x14ac:dyDescent="0.2">
      <c r="A147" s="361"/>
      <c r="B147" s="51"/>
      <c r="C147" s="344"/>
      <c r="D147" s="344"/>
      <c r="E147" s="344"/>
      <c r="F147" s="344"/>
      <c r="G147" s="345"/>
      <c r="H147" s="52"/>
      <c r="I147" s="344"/>
      <c r="J147" s="344"/>
      <c r="K147" s="344"/>
      <c r="L147" s="344"/>
      <c r="M147" s="344"/>
      <c r="N147" s="344"/>
      <c r="O147" s="344"/>
      <c r="P147" s="344"/>
      <c r="Q147" s="344"/>
      <c r="R147" s="345"/>
      <c r="S147" s="53"/>
      <c r="T147" s="338"/>
      <c r="U147" s="339"/>
      <c r="V147" s="337"/>
      <c r="W147" s="338"/>
      <c r="X147" s="339"/>
      <c r="Y147" s="337"/>
      <c r="Z147" s="338"/>
      <c r="AA147" s="343"/>
    </row>
    <row r="148" spans="1:28" s="10" customFormat="1" ht="9.9499999999999993" customHeight="1" x14ac:dyDescent="0.2">
      <c r="A148" s="361"/>
      <c r="B148" s="54" t="s">
        <v>43</v>
      </c>
      <c r="C148" s="319"/>
      <c r="D148" s="319"/>
      <c r="E148" s="319"/>
      <c r="F148" s="319"/>
      <c r="G148" s="320"/>
      <c r="H148" s="50" t="s">
        <v>46</v>
      </c>
      <c r="I148" s="319"/>
      <c r="J148" s="319"/>
      <c r="K148" s="319"/>
      <c r="L148" s="319"/>
      <c r="M148" s="319"/>
      <c r="N148" s="319"/>
      <c r="O148" s="319"/>
      <c r="P148" s="319"/>
      <c r="Q148" s="319"/>
      <c r="R148" s="320"/>
      <c r="S148" s="55" t="s">
        <v>49</v>
      </c>
      <c r="T148" s="346"/>
      <c r="U148" s="347"/>
      <c r="V148" s="334"/>
      <c r="W148" s="335"/>
      <c r="X148" s="336"/>
      <c r="Y148" s="334"/>
      <c r="Z148" s="335"/>
      <c r="AA148" s="348"/>
    </row>
    <row r="149" spans="1:28" s="10" customFormat="1" ht="9.9499999999999993" customHeight="1" x14ac:dyDescent="0.2">
      <c r="A149" s="361"/>
      <c r="B149" s="51"/>
      <c r="C149" s="344"/>
      <c r="D149" s="344"/>
      <c r="E149" s="344"/>
      <c r="F149" s="344"/>
      <c r="G149" s="345"/>
      <c r="H149" s="52"/>
      <c r="I149" s="344"/>
      <c r="J149" s="344"/>
      <c r="K149" s="344"/>
      <c r="L149" s="344"/>
      <c r="M149" s="344"/>
      <c r="N149" s="344"/>
      <c r="O149" s="344"/>
      <c r="P149" s="344"/>
      <c r="Q149" s="344"/>
      <c r="R149" s="345"/>
      <c r="S149" s="56"/>
      <c r="T149" s="338"/>
      <c r="U149" s="339"/>
      <c r="V149" s="337"/>
      <c r="W149" s="338"/>
      <c r="X149" s="339"/>
      <c r="Y149" s="337"/>
      <c r="Z149" s="338"/>
      <c r="AA149" s="343"/>
    </row>
    <row r="150" spans="1:28" s="10" customFormat="1" ht="9.9499999999999993" customHeight="1" x14ac:dyDescent="0.2">
      <c r="A150" s="361"/>
      <c r="B150" s="54" t="s">
        <v>44</v>
      </c>
      <c r="C150" s="315"/>
      <c r="D150" s="315"/>
      <c r="E150" s="315"/>
      <c r="F150" s="315"/>
      <c r="G150" s="316"/>
      <c r="H150" s="50" t="s">
        <v>47</v>
      </c>
      <c r="I150" s="319"/>
      <c r="J150" s="319"/>
      <c r="K150" s="319"/>
      <c r="L150" s="319"/>
      <c r="M150" s="319"/>
      <c r="N150" s="319"/>
      <c r="O150" s="319"/>
      <c r="P150" s="319"/>
      <c r="Q150" s="319"/>
      <c r="R150" s="320"/>
      <c r="S150" s="57" t="s">
        <v>64</v>
      </c>
      <c r="T150" s="323" t="str">
        <f>IF(ISBLANK(T146),"",T146-T148)</f>
        <v/>
      </c>
      <c r="U150" s="324"/>
      <c r="V150" s="327" t="str">
        <f>IF(ISBLANK(V146),"",V146-V148)</f>
        <v/>
      </c>
      <c r="W150" s="323"/>
      <c r="X150" s="324"/>
      <c r="Y150" s="327" t="str">
        <f>IF(ISBLANK(Y146),"",Y146-Y148)</f>
        <v/>
      </c>
      <c r="Z150" s="323"/>
      <c r="AA150" s="332"/>
    </row>
    <row r="151" spans="1:28" s="10" customFormat="1" ht="9.9499999999999993" customHeight="1" x14ac:dyDescent="0.2">
      <c r="A151" s="361"/>
      <c r="B151" s="58"/>
      <c r="C151" s="317"/>
      <c r="D151" s="317"/>
      <c r="E151" s="317"/>
      <c r="F151" s="317"/>
      <c r="G151" s="318"/>
      <c r="H151" s="59"/>
      <c r="I151" s="321"/>
      <c r="J151" s="321"/>
      <c r="K151" s="321"/>
      <c r="L151" s="321"/>
      <c r="M151" s="321"/>
      <c r="N151" s="321"/>
      <c r="O151" s="321"/>
      <c r="P151" s="321"/>
      <c r="Q151" s="321"/>
      <c r="R151" s="322"/>
      <c r="S151" s="60"/>
      <c r="T151" s="325"/>
      <c r="U151" s="326"/>
      <c r="V151" s="328"/>
      <c r="W151" s="325"/>
      <c r="X151" s="326"/>
      <c r="Y151" s="328"/>
      <c r="Z151" s="325"/>
      <c r="AA151" s="333"/>
    </row>
    <row r="152" spans="1:28" s="10" customFormat="1" ht="7.5" customHeight="1" x14ac:dyDescent="0.2">
      <c r="A152" s="213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8" s="10" customFormat="1" ht="12.75" customHeight="1" x14ac:dyDescent="0.2">
      <c r="A153" s="213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S153" s="309" t="str">
        <f>IF(T80-T82+T86-T88+T92-T94+T98-T100+T104-T106+T110-T112+T116-T118+T122-T124+T128-T130+T134-T136+T140-T142+T146-T148&gt;0,T80-T82+T86-T88+T92-T94+T98-T100+T104-T106+T110-T112+T116-T118+T122-T124+T128-T130+T134-T136+T140-T142+T146-T148,"")</f>
        <v/>
      </c>
      <c r="T153" s="310"/>
      <c r="U153" s="311"/>
      <c r="V153" s="303" t="str">
        <f>IF(V80-V82+V86-V88+V92-V94+V98-V100+V104-V106+V110-V112+V116-V118+V122-V124+V128-V130+V134-V136+V140-V142+V146-V148&gt;0,V80-V82+V86-V88+V92-V94+V98-V100+V104-V106+V110-V112+V116-V118+V122-V124+V128-V130+V134-V136+V140-V142+V146-V148,"")</f>
        <v/>
      </c>
      <c r="W153" s="304"/>
      <c r="X153" s="305"/>
      <c r="Y153" s="303" t="str">
        <f>IF(Y80-Y82+Y86-Y88+Y92-Y94+Y98-Y100+Y104-Y106+Y110-Y112+Y116-Y118+Y122-Y124+Y128-Y130+Y134-Y136+Y140-Y142+Y146-Y148&gt;0,Y80-Y82+Y86-Y88+Y92-Y94+Y98-Y100+Y104-Y106+Y110-Y112+Y116-Y118+Y122-Y124+Y128-Y130+Y134-Y136+Y140-Y142+Y146-Y148,"")</f>
        <v/>
      </c>
      <c r="Z153" s="304"/>
      <c r="AA153" s="305"/>
    </row>
    <row r="154" spans="1:28" s="10" customFormat="1" ht="12.75" customHeight="1" x14ac:dyDescent="0.2">
      <c r="A154" s="213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65" t="s">
        <v>66</v>
      </c>
      <c r="S154" s="312"/>
      <c r="T154" s="313"/>
      <c r="U154" s="314"/>
      <c r="V154" s="306"/>
      <c r="W154" s="307"/>
      <c r="X154" s="308"/>
      <c r="Y154" s="306"/>
      <c r="Z154" s="307"/>
      <c r="AA154" s="308"/>
      <c r="AB154" s="206" t="s">
        <v>87</v>
      </c>
    </row>
    <row r="155" spans="1:28" ht="12.75" customHeight="1" x14ac:dyDescent="0.2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B155" s="205"/>
    </row>
    <row r="156" spans="1:28" ht="12.75" customHeight="1" x14ac:dyDescent="0.2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B156" s="205"/>
    </row>
    <row r="157" spans="1:28" x14ac:dyDescent="0.2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B157" s="205"/>
    </row>
    <row r="158" spans="1:28" x14ac:dyDescent="0.2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B158" s="205"/>
    </row>
    <row r="159" spans="1:28" x14ac:dyDescent="0.2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B159" s="205"/>
    </row>
    <row r="160" spans="1:28" x14ac:dyDescent="0.2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B160" s="205"/>
    </row>
    <row r="161" spans="2:28" x14ac:dyDescent="0.2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B161" s="205"/>
    </row>
    <row r="162" spans="2:28" x14ac:dyDescent="0.2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B162" s="205"/>
    </row>
    <row r="163" spans="2:28" x14ac:dyDescent="0.2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B163" s="205"/>
    </row>
    <row r="164" spans="2:28" x14ac:dyDescent="0.2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B164" s="205"/>
    </row>
    <row r="165" spans="2:28" x14ac:dyDescent="0.2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B165" s="205"/>
    </row>
    <row r="166" spans="2:28" x14ac:dyDescent="0.2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B166" s="205"/>
    </row>
    <row r="167" spans="2:28" x14ac:dyDescent="0.2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B167" s="205"/>
    </row>
    <row r="168" spans="2:28" x14ac:dyDescent="0.2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B168" s="205"/>
    </row>
    <row r="169" spans="2:28" x14ac:dyDescent="0.2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B169" s="205"/>
    </row>
    <row r="170" spans="2:28" x14ac:dyDescent="0.2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B170" s="205"/>
    </row>
    <row r="171" spans="2:28" x14ac:dyDescent="0.2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B171" s="205"/>
    </row>
    <row r="172" spans="2:28" x14ac:dyDescent="0.2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B172" s="205"/>
    </row>
    <row r="173" spans="2:28" x14ac:dyDescent="0.2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B173" s="205"/>
    </row>
    <row r="174" spans="2:28" x14ac:dyDescent="0.2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B174" s="205"/>
    </row>
    <row r="175" spans="2:28" x14ac:dyDescent="0.2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B175" s="205"/>
    </row>
    <row r="176" spans="2:28" x14ac:dyDescent="0.2">
      <c r="AB176" s="205"/>
    </row>
    <row r="177" spans="28:28" x14ac:dyDescent="0.2">
      <c r="AB177" s="205"/>
    </row>
    <row r="178" spans="28:28" x14ac:dyDescent="0.2">
      <c r="AB178" s="205"/>
    </row>
    <row r="179" spans="28:28" x14ac:dyDescent="0.2">
      <c r="AB179" s="205"/>
    </row>
    <row r="180" spans="28:28" x14ac:dyDescent="0.2">
      <c r="AB180" s="205"/>
    </row>
    <row r="181" spans="28:28" x14ac:dyDescent="0.2">
      <c r="AB181" s="205"/>
    </row>
    <row r="182" spans="28:28" x14ac:dyDescent="0.2">
      <c r="AB182" s="205"/>
    </row>
    <row r="183" spans="28:28" x14ac:dyDescent="0.2">
      <c r="AB183" s="205"/>
    </row>
    <row r="184" spans="28:28" x14ac:dyDescent="0.2">
      <c r="AB184" s="205"/>
    </row>
    <row r="185" spans="28:28" x14ac:dyDescent="0.2">
      <c r="AB185" s="205"/>
    </row>
    <row r="186" spans="28:28" x14ac:dyDescent="0.2">
      <c r="AB186" s="205"/>
    </row>
    <row r="187" spans="28:28" x14ac:dyDescent="0.2">
      <c r="AB187" s="205"/>
    </row>
    <row r="188" spans="28:28" x14ac:dyDescent="0.2">
      <c r="AB188" s="205"/>
    </row>
    <row r="189" spans="28:28" x14ac:dyDescent="0.2">
      <c r="AB189" s="205"/>
    </row>
    <row r="190" spans="28:28" x14ac:dyDescent="0.2">
      <c r="AB190" s="205"/>
    </row>
    <row r="191" spans="28:28" x14ac:dyDescent="0.2">
      <c r="AB191" s="205"/>
    </row>
    <row r="192" spans="28:28" x14ac:dyDescent="0.2">
      <c r="AB192" s="205"/>
    </row>
    <row r="193" spans="28:28" x14ac:dyDescent="0.2">
      <c r="AB193" s="205"/>
    </row>
    <row r="194" spans="28:28" x14ac:dyDescent="0.2">
      <c r="AB194" s="205"/>
    </row>
    <row r="195" spans="28:28" x14ac:dyDescent="0.2">
      <c r="AB195" s="205"/>
    </row>
    <row r="196" spans="28:28" x14ac:dyDescent="0.2">
      <c r="AB196" s="205"/>
    </row>
    <row r="197" spans="28:28" x14ac:dyDescent="0.2">
      <c r="AB197" s="205"/>
    </row>
    <row r="198" spans="28:28" x14ac:dyDescent="0.2">
      <c r="AB198" s="205"/>
    </row>
    <row r="199" spans="28:28" x14ac:dyDescent="0.2">
      <c r="AB199" s="205"/>
    </row>
    <row r="200" spans="28:28" x14ac:dyDescent="0.2">
      <c r="AB200" s="205"/>
    </row>
    <row r="201" spans="28:28" x14ac:dyDescent="0.2">
      <c r="AB201" s="205"/>
    </row>
  </sheetData>
  <sheetProtection selectLockedCells="1"/>
  <mergeCells count="315">
    <mergeCell ref="AB7:AB54"/>
    <mergeCell ref="A98:A103"/>
    <mergeCell ref="A104:A109"/>
    <mergeCell ref="A110:A115"/>
    <mergeCell ref="A116:A121"/>
    <mergeCell ref="A122:A127"/>
    <mergeCell ref="A128:A133"/>
    <mergeCell ref="A134:A139"/>
    <mergeCell ref="A140:A145"/>
    <mergeCell ref="O8:AA8"/>
    <mergeCell ref="B8:N8"/>
    <mergeCell ref="C21:G22"/>
    <mergeCell ref="Y23:AA24"/>
    <mergeCell ref="V23:X24"/>
    <mergeCell ref="T23:U24"/>
    <mergeCell ref="I23:R24"/>
    <mergeCell ref="C23:G24"/>
    <mergeCell ref="O12:AA12"/>
    <mergeCell ref="B12:N12"/>
    <mergeCell ref="Y21:AA22"/>
    <mergeCell ref="V21:X22"/>
    <mergeCell ref="T21:U22"/>
    <mergeCell ref="I21:R22"/>
    <mergeCell ref="U10:AA10"/>
    <mergeCell ref="A146:A151"/>
    <mergeCell ref="A19:A24"/>
    <mergeCell ref="A25:A30"/>
    <mergeCell ref="A31:A36"/>
    <mergeCell ref="A37:A42"/>
    <mergeCell ref="A43:A48"/>
    <mergeCell ref="A49:A54"/>
    <mergeCell ref="A80:A85"/>
    <mergeCell ref="A86:A91"/>
    <mergeCell ref="A92:A97"/>
    <mergeCell ref="B10:N10"/>
    <mergeCell ref="V19:X20"/>
    <mergeCell ref="Y19:AA20"/>
    <mergeCell ref="C19:G20"/>
    <mergeCell ref="I19:R20"/>
    <mergeCell ref="T19:U20"/>
    <mergeCell ref="Y25:AA26"/>
    <mergeCell ref="C27:G28"/>
    <mergeCell ref="I27:R28"/>
    <mergeCell ref="T27:U28"/>
    <mergeCell ref="V27:X28"/>
    <mergeCell ref="Y27:AA28"/>
    <mergeCell ref="C25:G26"/>
    <mergeCell ref="I25:R26"/>
    <mergeCell ref="T25:U26"/>
    <mergeCell ref="V25:X26"/>
    <mergeCell ref="Y29:AA30"/>
    <mergeCell ref="C31:G32"/>
    <mergeCell ref="I31:R32"/>
    <mergeCell ref="T31:U32"/>
    <mergeCell ref="V31:X32"/>
    <mergeCell ref="Y31:AA32"/>
    <mergeCell ref="C29:G30"/>
    <mergeCell ref="I29:R30"/>
    <mergeCell ref="T29:U30"/>
    <mergeCell ref="V29:X30"/>
    <mergeCell ref="Y33:AA34"/>
    <mergeCell ref="C35:G36"/>
    <mergeCell ref="I35:R36"/>
    <mergeCell ref="T35:U36"/>
    <mergeCell ref="V35:X36"/>
    <mergeCell ref="Y35:AA36"/>
    <mergeCell ref="C33:G34"/>
    <mergeCell ref="I33:R34"/>
    <mergeCell ref="T33:U34"/>
    <mergeCell ref="V33:X34"/>
    <mergeCell ref="Y37:AA38"/>
    <mergeCell ref="C39:G40"/>
    <mergeCell ref="I39:R40"/>
    <mergeCell ref="T39:U40"/>
    <mergeCell ref="V39:X40"/>
    <mergeCell ref="Y39:AA40"/>
    <mergeCell ref="C37:G38"/>
    <mergeCell ref="I37:R38"/>
    <mergeCell ref="T37:U38"/>
    <mergeCell ref="V37:X38"/>
    <mergeCell ref="Y41:AA42"/>
    <mergeCell ref="C43:G44"/>
    <mergeCell ref="I43:R44"/>
    <mergeCell ref="T43:U44"/>
    <mergeCell ref="V43:X44"/>
    <mergeCell ref="Y43:AA44"/>
    <mergeCell ref="C41:G42"/>
    <mergeCell ref="I41:R42"/>
    <mergeCell ref="T41:U42"/>
    <mergeCell ref="V41:X42"/>
    <mergeCell ref="Y49:AA50"/>
    <mergeCell ref="Y51:AA52"/>
    <mergeCell ref="Y53:AA54"/>
    <mergeCell ref="V45:X46"/>
    <mergeCell ref="C51:G52"/>
    <mergeCell ref="I51:R52"/>
    <mergeCell ref="T51:U52"/>
    <mergeCell ref="V51:X52"/>
    <mergeCell ref="C49:G50"/>
    <mergeCell ref="I49:R50"/>
    <mergeCell ref="T49:U50"/>
    <mergeCell ref="V49:X50"/>
    <mergeCell ref="C53:G54"/>
    <mergeCell ref="Y45:AA46"/>
    <mergeCell ref="C47:G48"/>
    <mergeCell ref="I47:R48"/>
    <mergeCell ref="T47:U48"/>
    <mergeCell ref="V47:X48"/>
    <mergeCell ref="Y47:AA48"/>
    <mergeCell ref="C45:G46"/>
    <mergeCell ref="I45:R46"/>
    <mergeCell ref="T45:U46"/>
    <mergeCell ref="Y82:AA83"/>
    <mergeCell ref="C84:G85"/>
    <mergeCell ref="I84:R85"/>
    <mergeCell ref="T84:U85"/>
    <mergeCell ref="V84:X85"/>
    <mergeCell ref="Y84:AA85"/>
    <mergeCell ref="C82:G83"/>
    <mergeCell ref="I82:R83"/>
    <mergeCell ref="T82:U83"/>
    <mergeCell ref="V82:X83"/>
    <mergeCell ref="Y80:AA81"/>
    <mergeCell ref="S58:U59"/>
    <mergeCell ref="V58:X59"/>
    <mergeCell ref="Y58:AA59"/>
    <mergeCell ref="C80:G81"/>
    <mergeCell ref="I80:R81"/>
    <mergeCell ref="T80:U81"/>
    <mergeCell ref="V80:X81"/>
    <mergeCell ref="I53:R54"/>
    <mergeCell ref="T53:U54"/>
    <mergeCell ref="V53:X54"/>
    <mergeCell ref="I58:N59"/>
    <mergeCell ref="S56:U56"/>
    <mergeCell ref="S57:U57"/>
    <mergeCell ref="V56:X56"/>
    <mergeCell ref="Y56:AA56"/>
    <mergeCell ref="V57:X57"/>
    <mergeCell ref="Y57:AA57"/>
    <mergeCell ref="E65:L66"/>
    <mergeCell ref="E67:L68"/>
    <mergeCell ref="E73:L74"/>
    <mergeCell ref="E71:L72"/>
    <mergeCell ref="Y86:AA87"/>
    <mergeCell ref="C88:G89"/>
    <mergeCell ref="I88:R89"/>
    <mergeCell ref="T88:U89"/>
    <mergeCell ref="V88:X89"/>
    <mergeCell ref="Y88:AA89"/>
    <mergeCell ref="C86:G87"/>
    <mergeCell ref="I86:R87"/>
    <mergeCell ref="T86:U87"/>
    <mergeCell ref="V86:X87"/>
    <mergeCell ref="Y90:AA91"/>
    <mergeCell ref="C92:G93"/>
    <mergeCell ref="I92:R93"/>
    <mergeCell ref="T92:U93"/>
    <mergeCell ref="V92:X93"/>
    <mergeCell ref="Y92:AA93"/>
    <mergeCell ref="C90:G91"/>
    <mergeCell ref="I90:R91"/>
    <mergeCell ref="T90:U91"/>
    <mergeCell ref="V90:X91"/>
    <mergeCell ref="Y94:AA95"/>
    <mergeCell ref="C96:G97"/>
    <mergeCell ref="I96:R97"/>
    <mergeCell ref="T96:U97"/>
    <mergeCell ref="V96:X97"/>
    <mergeCell ref="Y96:AA97"/>
    <mergeCell ref="C94:G95"/>
    <mergeCell ref="I94:R95"/>
    <mergeCell ref="T94:U95"/>
    <mergeCell ref="V94:X95"/>
    <mergeCell ref="Y98:AA99"/>
    <mergeCell ref="C100:G101"/>
    <mergeCell ref="I100:R101"/>
    <mergeCell ref="T100:U101"/>
    <mergeCell ref="V100:X101"/>
    <mergeCell ref="Y100:AA101"/>
    <mergeCell ref="C98:G99"/>
    <mergeCell ref="I98:R99"/>
    <mergeCell ref="T98:U99"/>
    <mergeCell ref="V98:X99"/>
    <mergeCell ref="Y102:AA103"/>
    <mergeCell ref="C104:G105"/>
    <mergeCell ref="I104:R105"/>
    <mergeCell ref="T104:U105"/>
    <mergeCell ref="V104:X105"/>
    <mergeCell ref="Y104:AA105"/>
    <mergeCell ref="C102:G103"/>
    <mergeCell ref="I102:R103"/>
    <mergeCell ref="T102:U103"/>
    <mergeCell ref="V102:X103"/>
    <mergeCell ref="Y106:AA107"/>
    <mergeCell ref="C108:G109"/>
    <mergeCell ref="I108:R109"/>
    <mergeCell ref="T108:U109"/>
    <mergeCell ref="V108:X109"/>
    <mergeCell ref="Y108:AA109"/>
    <mergeCell ref="C106:G107"/>
    <mergeCell ref="I106:R107"/>
    <mergeCell ref="T106:U107"/>
    <mergeCell ref="V106:X107"/>
    <mergeCell ref="Y110:AA111"/>
    <mergeCell ref="C112:G113"/>
    <mergeCell ref="I112:R113"/>
    <mergeCell ref="T112:U113"/>
    <mergeCell ref="V112:X113"/>
    <mergeCell ref="Y112:AA113"/>
    <mergeCell ref="C110:G111"/>
    <mergeCell ref="I110:R111"/>
    <mergeCell ref="T110:U111"/>
    <mergeCell ref="V110:X111"/>
    <mergeCell ref="Y114:AA115"/>
    <mergeCell ref="C116:G117"/>
    <mergeCell ref="I116:R117"/>
    <mergeCell ref="T116:U117"/>
    <mergeCell ref="V116:X117"/>
    <mergeCell ref="Y116:AA117"/>
    <mergeCell ref="C114:G115"/>
    <mergeCell ref="I114:R115"/>
    <mergeCell ref="T114:U115"/>
    <mergeCell ref="V114:X115"/>
    <mergeCell ref="Y118:AA119"/>
    <mergeCell ref="C120:G121"/>
    <mergeCell ref="I120:R121"/>
    <mergeCell ref="T120:U121"/>
    <mergeCell ref="V120:X121"/>
    <mergeCell ref="Y120:AA121"/>
    <mergeCell ref="C118:G119"/>
    <mergeCell ref="I118:R119"/>
    <mergeCell ref="T118:U119"/>
    <mergeCell ref="V118:X119"/>
    <mergeCell ref="Y122:AA123"/>
    <mergeCell ref="C124:G125"/>
    <mergeCell ref="I124:R125"/>
    <mergeCell ref="T124:U125"/>
    <mergeCell ref="V124:X125"/>
    <mergeCell ref="Y124:AA125"/>
    <mergeCell ref="C122:G123"/>
    <mergeCell ref="I122:R123"/>
    <mergeCell ref="T122:U123"/>
    <mergeCell ref="V122:X123"/>
    <mergeCell ref="Y126:AA127"/>
    <mergeCell ref="C128:G129"/>
    <mergeCell ref="I128:R129"/>
    <mergeCell ref="T128:U129"/>
    <mergeCell ref="V128:X129"/>
    <mergeCell ref="Y128:AA129"/>
    <mergeCell ref="C126:G127"/>
    <mergeCell ref="I126:R127"/>
    <mergeCell ref="T126:U127"/>
    <mergeCell ref="V126:X127"/>
    <mergeCell ref="C134:G135"/>
    <mergeCell ref="I134:R135"/>
    <mergeCell ref="T134:U135"/>
    <mergeCell ref="Y130:AA131"/>
    <mergeCell ref="C132:G133"/>
    <mergeCell ref="I132:R133"/>
    <mergeCell ref="T132:U133"/>
    <mergeCell ref="V132:X133"/>
    <mergeCell ref="Y132:AA133"/>
    <mergeCell ref="C130:G131"/>
    <mergeCell ref="I130:R131"/>
    <mergeCell ref="T130:U131"/>
    <mergeCell ref="V130:X131"/>
    <mergeCell ref="C144:G145"/>
    <mergeCell ref="I144:R145"/>
    <mergeCell ref="T144:U145"/>
    <mergeCell ref="V144:X145"/>
    <mergeCell ref="Y144:AA145"/>
    <mergeCell ref="C142:G143"/>
    <mergeCell ref="I142:R143"/>
    <mergeCell ref="T142:U143"/>
    <mergeCell ref="V134:X135"/>
    <mergeCell ref="Y138:AA139"/>
    <mergeCell ref="C140:G141"/>
    <mergeCell ref="I140:R141"/>
    <mergeCell ref="T140:U141"/>
    <mergeCell ref="V140:X141"/>
    <mergeCell ref="Y140:AA141"/>
    <mergeCell ref="C138:G139"/>
    <mergeCell ref="I138:R139"/>
    <mergeCell ref="T138:U139"/>
    <mergeCell ref="Y134:AA135"/>
    <mergeCell ref="C136:G137"/>
    <mergeCell ref="I136:R137"/>
    <mergeCell ref="T136:U137"/>
    <mergeCell ref="V136:X137"/>
    <mergeCell ref="Y136:AA137"/>
    <mergeCell ref="AB76:AB123"/>
    <mergeCell ref="Y153:AA154"/>
    <mergeCell ref="V153:X154"/>
    <mergeCell ref="S153:U154"/>
    <mergeCell ref="C150:G151"/>
    <mergeCell ref="I150:R151"/>
    <mergeCell ref="T150:U151"/>
    <mergeCell ref="V150:X151"/>
    <mergeCell ref="B58:G59"/>
    <mergeCell ref="Y150:AA151"/>
    <mergeCell ref="V142:X143"/>
    <mergeCell ref="Y146:AA147"/>
    <mergeCell ref="C148:G149"/>
    <mergeCell ref="I148:R149"/>
    <mergeCell ref="T148:U149"/>
    <mergeCell ref="V148:X149"/>
    <mergeCell ref="Y148:AA149"/>
    <mergeCell ref="C146:G147"/>
    <mergeCell ref="I146:R147"/>
    <mergeCell ref="T146:U147"/>
    <mergeCell ref="V146:X147"/>
    <mergeCell ref="V138:X139"/>
    <mergeCell ref="Y142:AA143"/>
    <mergeCell ref="E63:L64"/>
  </mergeCells>
  <phoneticPr fontId="1" type="noConversion"/>
  <dataValidations count="1">
    <dataValidation type="whole" allowBlank="1" showInputMessage="1" showErrorMessage="1" errorTitle="Fel angivet datumformat!" error="Använd format ååmmdd. _x000a_Inga bindestreck ska skrivas, inte heller sekelsiffra._x000a_Tillåtna värden 090101-191231." sqref="C23 C29 C35 C41 C47 C53 C84 C90 C96 C102 C108 C114 C120 C126 C132 C138 C144 C150">
      <formula1>90101</formula1>
      <formula2>191231</formula2>
    </dataValidation>
  </dataValidations>
  <pageMargins left="0.39370078740157483" right="0.19685039370078741" top="0.39370078740157483" bottom="0.31496062992125984" header="0.51181102362204722" footer="0.51181102362204722"/>
  <pageSetup paperSize="9" orientation="portrait" r:id="rId1"/>
  <headerFooter alignWithMargins="0"/>
  <rowBreaks count="1" manualBreakCount="1">
    <brk id="7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99" r:id="rId4" name="Check Box 727">
              <controlPr defaultSize="0" autoFill="0" autoLine="0" autoPict="0">
                <anchor moveWithCells="1">
                  <from>
                    <xdr:col>12</xdr:col>
                    <xdr:colOff>19050</xdr:colOff>
                    <xdr:row>81</xdr:row>
                    <xdr:rowOff>0</xdr:rowOff>
                  </from>
                  <to>
                    <xdr:col>15</xdr:col>
                    <xdr:colOff>47625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0" r:id="rId5" name="Check Box 728">
              <controlPr defaultSize="0" autoFill="0" autoLine="0" autoPict="0">
                <anchor moveWithCells="1">
                  <from>
                    <xdr:col>12</xdr:col>
                    <xdr:colOff>19050</xdr:colOff>
                    <xdr:row>81</xdr:row>
                    <xdr:rowOff>114300</xdr:rowOff>
                  </from>
                  <to>
                    <xdr:col>15</xdr:col>
                    <xdr:colOff>47625</xdr:colOff>
                    <xdr:row>82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1" r:id="rId6" name="Check Box 729">
              <controlPr defaultSize="0" autoFill="0" autoLine="0" autoPict="0">
                <anchor moveWithCells="1">
                  <from>
                    <xdr:col>15</xdr:col>
                    <xdr:colOff>57150</xdr:colOff>
                    <xdr:row>80</xdr:row>
                    <xdr:rowOff>123825</xdr:rowOff>
                  </from>
                  <to>
                    <xdr:col>17</xdr:col>
                    <xdr:colOff>161925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2" r:id="rId7" name="Check Box 730">
              <controlPr defaultSize="0" autoFill="0" autoLine="0" autoPict="0">
                <anchor moveWithCells="1">
                  <from>
                    <xdr:col>15</xdr:col>
                    <xdr:colOff>57150</xdr:colOff>
                    <xdr:row>81</xdr:row>
                    <xdr:rowOff>114300</xdr:rowOff>
                  </from>
                  <to>
                    <xdr:col>17</xdr:col>
                    <xdr:colOff>161925</xdr:colOff>
                    <xdr:row>82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3" r:id="rId8" name="Check Box 731">
              <controlPr defaultSize="0" autoFill="0" autoLine="0" autoPict="0">
                <anchor moveWithCells="1">
                  <from>
                    <xdr:col>12</xdr:col>
                    <xdr:colOff>19050</xdr:colOff>
                    <xdr:row>82</xdr:row>
                    <xdr:rowOff>114300</xdr:rowOff>
                  </from>
                  <to>
                    <xdr:col>15</xdr:col>
                    <xdr:colOff>38100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4" r:id="rId9" name="Check Box 732">
              <controlPr defaultSize="0" autoFill="0" autoLine="0" autoPict="0">
                <anchor moveWithCells="1">
                  <from>
                    <xdr:col>12</xdr:col>
                    <xdr:colOff>19050</xdr:colOff>
                    <xdr:row>86</xdr:row>
                    <xdr:rowOff>114300</xdr:rowOff>
                  </from>
                  <to>
                    <xdr:col>15</xdr:col>
                    <xdr:colOff>47625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5" r:id="rId10" name="Check Box 733">
              <controlPr defaultSize="0" autoFill="0" autoLine="0" autoPict="0">
                <anchor moveWithCells="1">
                  <from>
                    <xdr:col>12</xdr:col>
                    <xdr:colOff>19050</xdr:colOff>
                    <xdr:row>87</xdr:row>
                    <xdr:rowOff>104775</xdr:rowOff>
                  </from>
                  <to>
                    <xdr:col>15</xdr:col>
                    <xdr:colOff>47625</xdr:colOff>
                    <xdr:row>88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6" r:id="rId11" name="Check Box 734">
              <controlPr defaultSize="0" autoFill="0" autoLine="0" autoPict="0">
                <anchor moveWithCells="1">
                  <from>
                    <xdr:col>15</xdr:col>
                    <xdr:colOff>57150</xdr:colOff>
                    <xdr:row>86</xdr:row>
                    <xdr:rowOff>114300</xdr:rowOff>
                  </from>
                  <to>
                    <xdr:col>17</xdr:col>
                    <xdr:colOff>161925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7" r:id="rId12" name="Check Box 735">
              <controlPr defaultSize="0" autoFill="0" autoLine="0" autoPict="0">
                <anchor moveWithCells="1">
                  <from>
                    <xdr:col>15</xdr:col>
                    <xdr:colOff>57150</xdr:colOff>
                    <xdr:row>87</xdr:row>
                    <xdr:rowOff>104775</xdr:rowOff>
                  </from>
                  <to>
                    <xdr:col>17</xdr:col>
                    <xdr:colOff>161925</xdr:colOff>
                    <xdr:row>88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8" r:id="rId13" name="Check Box 736">
              <controlPr defaultSize="0" autoFill="0" autoLine="0" autoPict="0">
                <anchor moveWithCells="1">
                  <from>
                    <xdr:col>12</xdr:col>
                    <xdr:colOff>19050</xdr:colOff>
                    <xdr:row>88</xdr:row>
                    <xdr:rowOff>104775</xdr:rowOff>
                  </from>
                  <to>
                    <xdr:col>15</xdr:col>
                    <xdr:colOff>38100</xdr:colOff>
                    <xdr:row>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9" r:id="rId14" name="Check Box 737">
              <controlPr defaultSize="0" autoFill="0" autoLine="0" autoPict="0">
                <anchor moveWithCells="1">
                  <from>
                    <xdr:col>12</xdr:col>
                    <xdr:colOff>19050</xdr:colOff>
                    <xdr:row>92</xdr:row>
                    <xdr:rowOff>123825</xdr:rowOff>
                  </from>
                  <to>
                    <xdr:col>15</xdr:col>
                    <xdr:colOff>47625</xdr:colOff>
                    <xdr:row>93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0" r:id="rId15" name="Check Box 738">
              <controlPr defaultSize="0" autoFill="0" autoLine="0" autoPict="0">
                <anchor moveWithCells="1">
                  <from>
                    <xdr:col>12</xdr:col>
                    <xdr:colOff>19050</xdr:colOff>
                    <xdr:row>93</xdr:row>
                    <xdr:rowOff>114300</xdr:rowOff>
                  </from>
                  <to>
                    <xdr:col>15</xdr:col>
                    <xdr:colOff>47625</xdr:colOff>
                    <xdr:row>94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1" r:id="rId16" name="Check Box 739">
              <controlPr defaultSize="0" autoFill="0" autoLine="0" autoPict="0">
                <anchor moveWithCells="1">
                  <from>
                    <xdr:col>15</xdr:col>
                    <xdr:colOff>57150</xdr:colOff>
                    <xdr:row>92</xdr:row>
                    <xdr:rowOff>114300</xdr:rowOff>
                  </from>
                  <to>
                    <xdr:col>17</xdr:col>
                    <xdr:colOff>161925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2" r:id="rId17" name="Check Box 740">
              <controlPr defaultSize="0" autoFill="0" autoLine="0" autoPict="0">
                <anchor moveWithCells="1">
                  <from>
                    <xdr:col>15</xdr:col>
                    <xdr:colOff>57150</xdr:colOff>
                    <xdr:row>93</xdr:row>
                    <xdr:rowOff>114300</xdr:rowOff>
                  </from>
                  <to>
                    <xdr:col>17</xdr:col>
                    <xdr:colOff>161925</xdr:colOff>
                    <xdr:row>94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3" r:id="rId18" name="Check Box 741">
              <controlPr defaultSize="0" autoFill="0" autoLine="0" autoPict="0">
                <anchor moveWithCells="1">
                  <from>
                    <xdr:col>12</xdr:col>
                    <xdr:colOff>19050</xdr:colOff>
                    <xdr:row>94</xdr:row>
                    <xdr:rowOff>104775</xdr:rowOff>
                  </from>
                  <to>
                    <xdr:col>15</xdr:col>
                    <xdr:colOff>38100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4" r:id="rId19" name="Check Box 742">
              <controlPr defaultSize="0" autoFill="0" autoLine="0" autoPict="0">
                <anchor moveWithCells="1">
                  <from>
                    <xdr:col>12</xdr:col>
                    <xdr:colOff>19050</xdr:colOff>
                    <xdr:row>98</xdr:row>
                    <xdr:rowOff>123825</xdr:rowOff>
                  </from>
                  <to>
                    <xdr:col>15</xdr:col>
                    <xdr:colOff>47625</xdr:colOff>
                    <xdr:row>99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5" r:id="rId20" name="Check Box 743">
              <controlPr defaultSize="0" autoFill="0" autoLine="0" autoPict="0">
                <anchor moveWithCells="1">
                  <from>
                    <xdr:col>12</xdr:col>
                    <xdr:colOff>19050</xdr:colOff>
                    <xdr:row>99</xdr:row>
                    <xdr:rowOff>114300</xdr:rowOff>
                  </from>
                  <to>
                    <xdr:col>15</xdr:col>
                    <xdr:colOff>47625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6" r:id="rId21" name="Check Box 744">
              <controlPr defaultSize="0" autoFill="0" autoLine="0" autoPict="0">
                <anchor moveWithCells="1">
                  <from>
                    <xdr:col>15</xdr:col>
                    <xdr:colOff>57150</xdr:colOff>
                    <xdr:row>98</xdr:row>
                    <xdr:rowOff>114300</xdr:rowOff>
                  </from>
                  <to>
                    <xdr:col>17</xdr:col>
                    <xdr:colOff>161925</xdr:colOff>
                    <xdr:row>99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7" r:id="rId22" name="Check Box 745">
              <controlPr defaultSize="0" autoFill="0" autoLine="0" autoPict="0">
                <anchor moveWithCells="1">
                  <from>
                    <xdr:col>15</xdr:col>
                    <xdr:colOff>57150</xdr:colOff>
                    <xdr:row>99</xdr:row>
                    <xdr:rowOff>114300</xdr:rowOff>
                  </from>
                  <to>
                    <xdr:col>17</xdr:col>
                    <xdr:colOff>161925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8" r:id="rId23" name="Check Box 746">
              <controlPr defaultSize="0" autoFill="0" autoLine="0" autoPict="0">
                <anchor moveWithCells="1">
                  <from>
                    <xdr:col>12</xdr:col>
                    <xdr:colOff>19050</xdr:colOff>
                    <xdr:row>100</xdr:row>
                    <xdr:rowOff>104775</xdr:rowOff>
                  </from>
                  <to>
                    <xdr:col>15</xdr:col>
                    <xdr:colOff>38100</xdr:colOff>
                    <xdr:row>101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9" r:id="rId24" name="Check Box 747">
              <controlPr defaultSize="0" autoFill="0" autoLine="0" autoPict="0">
                <anchor moveWithCells="1">
                  <from>
                    <xdr:col>12</xdr:col>
                    <xdr:colOff>19050</xdr:colOff>
                    <xdr:row>104</xdr:row>
                    <xdr:rowOff>123825</xdr:rowOff>
                  </from>
                  <to>
                    <xdr:col>15</xdr:col>
                    <xdr:colOff>47625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0" r:id="rId25" name="Check Box 748">
              <controlPr defaultSize="0" autoFill="0" autoLine="0" autoPict="0">
                <anchor moveWithCells="1">
                  <from>
                    <xdr:col>12</xdr:col>
                    <xdr:colOff>19050</xdr:colOff>
                    <xdr:row>105</xdr:row>
                    <xdr:rowOff>114300</xdr:rowOff>
                  </from>
                  <to>
                    <xdr:col>15</xdr:col>
                    <xdr:colOff>47625</xdr:colOff>
                    <xdr:row>106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1" r:id="rId26" name="Check Box 749">
              <controlPr defaultSize="0" autoFill="0" autoLine="0" autoPict="0">
                <anchor moveWithCells="1">
                  <from>
                    <xdr:col>15</xdr:col>
                    <xdr:colOff>57150</xdr:colOff>
                    <xdr:row>104</xdr:row>
                    <xdr:rowOff>123825</xdr:rowOff>
                  </from>
                  <to>
                    <xdr:col>17</xdr:col>
                    <xdr:colOff>161925</xdr:colOff>
                    <xdr:row>105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2" r:id="rId27" name="Check Box 750">
              <controlPr defaultSize="0" autoFill="0" autoLine="0" autoPict="0">
                <anchor moveWithCells="1">
                  <from>
                    <xdr:col>15</xdr:col>
                    <xdr:colOff>57150</xdr:colOff>
                    <xdr:row>105</xdr:row>
                    <xdr:rowOff>114300</xdr:rowOff>
                  </from>
                  <to>
                    <xdr:col>17</xdr:col>
                    <xdr:colOff>161925</xdr:colOff>
                    <xdr:row>106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3" r:id="rId28" name="Check Box 751">
              <controlPr defaultSize="0" autoFill="0" autoLine="0" autoPict="0">
                <anchor moveWithCells="1">
                  <from>
                    <xdr:col>12</xdr:col>
                    <xdr:colOff>19050</xdr:colOff>
                    <xdr:row>106</xdr:row>
                    <xdr:rowOff>114300</xdr:rowOff>
                  </from>
                  <to>
                    <xdr:col>15</xdr:col>
                    <xdr:colOff>38100</xdr:colOff>
                    <xdr:row>107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4" r:id="rId29" name="Check Box 752">
              <controlPr defaultSize="0" autoFill="0" autoLine="0" autoPict="0">
                <anchor moveWithCells="1">
                  <from>
                    <xdr:col>12</xdr:col>
                    <xdr:colOff>19050</xdr:colOff>
                    <xdr:row>111</xdr:row>
                    <xdr:rowOff>0</xdr:rowOff>
                  </from>
                  <to>
                    <xdr:col>15</xdr:col>
                    <xdr:colOff>47625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5" r:id="rId30" name="Check Box 753">
              <controlPr defaultSize="0" autoFill="0" autoLine="0" autoPict="0">
                <anchor moveWithCells="1">
                  <from>
                    <xdr:col>12</xdr:col>
                    <xdr:colOff>19050</xdr:colOff>
                    <xdr:row>111</xdr:row>
                    <xdr:rowOff>123825</xdr:rowOff>
                  </from>
                  <to>
                    <xdr:col>15</xdr:col>
                    <xdr:colOff>47625</xdr:colOff>
                    <xdr:row>112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6" r:id="rId31" name="Check Box 754">
              <controlPr defaultSize="0" autoFill="0" autoLine="0" autoPict="0">
                <anchor moveWithCells="1">
                  <from>
                    <xdr:col>15</xdr:col>
                    <xdr:colOff>57150</xdr:colOff>
                    <xdr:row>111</xdr:row>
                    <xdr:rowOff>0</xdr:rowOff>
                  </from>
                  <to>
                    <xdr:col>17</xdr:col>
                    <xdr:colOff>161925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7" r:id="rId32" name="Check Box 755">
              <controlPr defaultSize="0" autoFill="0" autoLine="0" autoPict="0">
                <anchor moveWithCells="1">
                  <from>
                    <xdr:col>15</xdr:col>
                    <xdr:colOff>57150</xdr:colOff>
                    <xdr:row>111</xdr:row>
                    <xdr:rowOff>123825</xdr:rowOff>
                  </from>
                  <to>
                    <xdr:col>17</xdr:col>
                    <xdr:colOff>161925</xdr:colOff>
                    <xdr:row>112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8" r:id="rId33" name="Check Box 756">
              <controlPr defaultSize="0" autoFill="0" autoLine="0" autoPict="0">
                <anchor moveWithCells="1">
                  <from>
                    <xdr:col>12</xdr:col>
                    <xdr:colOff>19050</xdr:colOff>
                    <xdr:row>112</xdr:row>
                    <xdr:rowOff>114300</xdr:rowOff>
                  </from>
                  <to>
                    <xdr:col>15</xdr:col>
                    <xdr:colOff>38100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9" r:id="rId34" name="Check Box 757">
              <controlPr defaultSize="0" autoFill="0" autoLine="0" autoPict="0">
                <anchor moveWithCells="1">
                  <from>
                    <xdr:col>12</xdr:col>
                    <xdr:colOff>19050</xdr:colOff>
                    <xdr:row>117</xdr:row>
                    <xdr:rowOff>9525</xdr:rowOff>
                  </from>
                  <to>
                    <xdr:col>15</xdr:col>
                    <xdr:colOff>47625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0" r:id="rId35" name="Check Box 758">
              <controlPr defaultSize="0" autoFill="0" autoLine="0" autoPict="0">
                <anchor moveWithCells="1">
                  <from>
                    <xdr:col>12</xdr:col>
                    <xdr:colOff>19050</xdr:colOff>
                    <xdr:row>117</xdr:row>
                    <xdr:rowOff>123825</xdr:rowOff>
                  </from>
                  <to>
                    <xdr:col>15</xdr:col>
                    <xdr:colOff>47625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" r:id="rId36" name="Check Box 759">
              <controlPr defaultSize="0" autoFill="0" autoLine="0" autoPict="0">
                <anchor moveWithCells="1">
                  <from>
                    <xdr:col>15</xdr:col>
                    <xdr:colOff>57150</xdr:colOff>
                    <xdr:row>117</xdr:row>
                    <xdr:rowOff>0</xdr:rowOff>
                  </from>
                  <to>
                    <xdr:col>17</xdr:col>
                    <xdr:colOff>161925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" r:id="rId37" name="Check Box 760">
              <controlPr defaultSize="0" autoFill="0" autoLine="0" autoPict="0">
                <anchor moveWithCells="1">
                  <from>
                    <xdr:col>15</xdr:col>
                    <xdr:colOff>57150</xdr:colOff>
                    <xdr:row>117</xdr:row>
                    <xdr:rowOff>123825</xdr:rowOff>
                  </from>
                  <to>
                    <xdr:col>17</xdr:col>
                    <xdr:colOff>161925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" r:id="rId38" name="Check Box 761">
              <controlPr defaultSize="0" autoFill="0" autoLine="0" autoPict="0">
                <anchor moveWithCells="1">
                  <from>
                    <xdr:col>12</xdr:col>
                    <xdr:colOff>19050</xdr:colOff>
                    <xdr:row>118</xdr:row>
                    <xdr:rowOff>123825</xdr:rowOff>
                  </from>
                  <to>
                    <xdr:col>15</xdr:col>
                    <xdr:colOff>38100</xdr:colOff>
                    <xdr:row>119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4" r:id="rId39" name="Check Box 762">
              <controlPr defaultSize="0" autoFill="0" autoLine="0" autoPict="0">
                <anchor moveWithCells="1">
                  <from>
                    <xdr:col>12</xdr:col>
                    <xdr:colOff>19050</xdr:colOff>
                    <xdr:row>123</xdr:row>
                    <xdr:rowOff>0</xdr:rowOff>
                  </from>
                  <to>
                    <xdr:col>15</xdr:col>
                    <xdr:colOff>47625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5" r:id="rId40" name="Check Box 763">
              <controlPr defaultSize="0" autoFill="0" autoLine="0" autoPict="0">
                <anchor moveWithCells="1">
                  <from>
                    <xdr:col>12</xdr:col>
                    <xdr:colOff>19050</xdr:colOff>
                    <xdr:row>123</xdr:row>
                    <xdr:rowOff>123825</xdr:rowOff>
                  </from>
                  <to>
                    <xdr:col>15</xdr:col>
                    <xdr:colOff>47625</xdr:colOff>
                    <xdr:row>124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6" r:id="rId41" name="Check Box 764">
              <controlPr defaultSize="0" autoFill="0" autoLine="0" autoPict="0">
                <anchor moveWithCells="1">
                  <from>
                    <xdr:col>15</xdr:col>
                    <xdr:colOff>57150</xdr:colOff>
                    <xdr:row>123</xdr:row>
                    <xdr:rowOff>0</xdr:rowOff>
                  </from>
                  <to>
                    <xdr:col>17</xdr:col>
                    <xdr:colOff>161925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7" r:id="rId42" name="Check Box 765">
              <controlPr defaultSize="0" autoFill="0" autoLine="0" autoPict="0">
                <anchor moveWithCells="1">
                  <from>
                    <xdr:col>15</xdr:col>
                    <xdr:colOff>57150</xdr:colOff>
                    <xdr:row>123</xdr:row>
                    <xdr:rowOff>123825</xdr:rowOff>
                  </from>
                  <to>
                    <xdr:col>17</xdr:col>
                    <xdr:colOff>161925</xdr:colOff>
                    <xdr:row>124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8" r:id="rId43" name="Check Box 766">
              <controlPr defaultSize="0" autoFill="0" autoLine="0" autoPict="0">
                <anchor moveWithCells="1">
                  <from>
                    <xdr:col>12</xdr:col>
                    <xdr:colOff>19050</xdr:colOff>
                    <xdr:row>124</xdr:row>
                    <xdr:rowOff>114300</xdr:rowOff>
                  </from>
                  <to>
                    <xdr:col>15</xdr:col>
                    <xdr:colOff>38100</xdr:colOff>
                    <xdr:row>125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9" r:id="rId44" name="Check Box 767">
              <controlPr defaultSize="0" autoFill="0" autoLine="0" autoPict="0">
                <anchor moveWithCells="1">
                  <from>
                    <xdr:col>12</xdr:col>
                    <xdr:colOff>19050</xdr:colOff>
                    <xdr:row>129</xdr:row>
                    <xdr:rowOff>0</xdr:rowOff>
                  </from>
                  <to>
                    <xdr:col>15</xdr:col>
                    <xdr:colOff>47625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0" r:id="rId45" name="Check Box 768">
              <controlPr defaultSize="0" autoFill="0" autoLine="0" autoPict="0">
                <anchor moveWithCells="1">
                  <from>
                    <xdr:col>12</xdr:col>
                    <xdr:colOff>19050</xdr:colOff>
                    <xdr:row>129</xdr:row>
                    <xdr:rowOff>114300</xdr:rowOff>
                  </from>
                  <to>
                    <xdr:col>15</xdr:col>
                    <xdr:colOff>47625</xdr:colOff>
                    <xdr:row>130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1" r:id="rId46" name="Check Box 769">
              <controlPr defaultSize="0" autoFill="0" autoLine="0" autoPict="0">
                <anchor moveWithCells="1">
                  <from>
                    <xdr:col>15</xdr:col>
                    <xdr:colOff>57150</xdr:colOff>
                    <xdr:row>128</xdr:row>
                    <xdr:rowOff>123825</xdr:rowOff>
                  </from>
                  <to>
                    <xdr:col>17</xdr:col>
                    <xdr:colOff>161925</xdr:colOff>
                    <xdr:row>129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2" r:id="rId47" name="Check Box 770">
              <controlPr defaultSize="0" autoFill="0" autoLine="0" autoPict="0">
                <anchor moveWithCells="1">
                  <from>
                    <xdr:col>15</xdr:col>
                    <xdr:colOff>57150</xdr:colOff>
                    <xdr:row>129</xdr:row>
                    <xdr:rowOff>114300</xdr:rowOff>
                  </from>
                  <to>
                    <xdr:col>17</xdr:col>
                    <xdr:colOff>161925</xdr:colOff>
                    <xdr:row>130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3" r:id="rId48" name="Check Box 771">
              <controlPr defaultSize="0" autoFill="0" autoLine="0" autoPict="0">
                <anchor moveWithCells="1">
                  <from>
                    <xdr:col>12</xdr:col>
                    <xdr:colOff>19050</xdr:colOff>
                    <xdr:row>130</xdr:row>
                    <xdr:rowOff>114300</xdr:rowOff>
                  </from>
                  <to>
                    <xdr:col>15</xdr:col>
                    <xdr:colOff>38100</xdr:colOff>
                    <xdr:row>131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4" r:id="rId49" name="Check Box 772">
              <controlPr defaultSize="0" autoFill="0" autoLine="0" autoPict="0">
                <anchor moveWithCells="1">
                  <from>
                    <xdr:col>12</xdr:col>
                    <xdr:colOff>19050</xdr:colOff>
                    <xdr:row>135</xdr:row>
                    <xdr:rowOff>9525</xdr:rowOff>
                  </from>
                  <to>
                    <xdr:col>15</xdr:col>
                    <xdr:colOff>47625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5" r:id="rId50" name="Check Box 773">
              <controlPr defaultSize="0" autoFill="0" autoLine="0" autoPict="0">
                <anchor moveWithCells="1">
                  <from>
                    <xdr:col>12</xdr:col>
                    <xdr:colOff>19050</xdr:colOff>
                    <xdr:row>135</xdr:row>
                    <xdr:rowOff>123825</xdr:rowOff>
                  </from>
                  <to>
                    <xdr:col>15</xdr:col>
                    <xdr:colOff>47625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6" r:id="rId51" name="Check Box 774">
              <controlPr defaultSize="0" autoFill="0" autoLine="0" autoPict="0">
                <anchor moveWithCells="1">
                  <from>
                    <xdr:col>15</xdr:col>
                    <xdr:colOff>57150</xdr:colOff>
                    <xdr:row>135</xdr:row>
                    <xdr:rowOff>0</xdr:rowOff>
                  </from>
                  <to>
                    <xdr:col>17</xdr:col>
                    <xdr:colOff>161925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7" r:id="rId52" name="Check Box 775">
              <controlPr defaultSize="0" autoFill="0" autoLine="0" autoPict="0">
                <anchor moveWithCells="1">
                  <from>
                    <xdr:col>15</xdr:col>
                    <xdr:colOff>57150</xdr:colOff>
                    <xdr:row>136</xdr:row>
                    <xdr:rowOff>0</xdr:rowOff>
                  </from>
                  <to>
                    <xdr:col>17</xdr:col>
                    <xdr:colOff>161925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8" r:id="rId53" name="Check Box 776">
              <controlPr defaultSize="0" autoFill="0" autoLine="0" autoPict="0">
                <anchor moveWithCells="1">
                  <from>
                    <xdr:col>12</xdr:col>
                    <xdr:colOff>19050</xdr:colOff>
                    <xdr:row>136</xdr:row>
                    <xdr:rowOff>123825</xdr:rowOff>
                  </from>
                  <to>
                    <xdr:col>15</xdr:col>
                    <xdr:colOff>38100</xdr:colOff>
                    <xdr:row>137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9" r:id="rId54" name="Check Box 777">
              <controlPr defaultSize="0" autoFill="0" autoLine="0" autoPict="0">
                <anchor moveWithCells="1">
                  <from>
                    <xdr:col>12</xdr:col>
                    <xdr:colOff>19050</xdr:colOff>
                    <xdr:row>141</xdr:row>
                    <xdr:rowOff>9525</xdr:rowOff>
                  </from>
                  <to>
                    <xdr:col>15</xdr:col>
                    <xdr:colOff>47625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0" r:id="rId55" name="Check Box 778">
              <controlPr defaultSize="0" autoFill="0" autoLine="0" autoPict="0">
                <anchor moveWithCells="1">
                  <from>
                    <xdr:col>12</xdr:col>
                    <xdr:colOff>19050</xdr:colOff>
                    <xdr:row>141</xdr:row>
                    <xdr:rowOff>123825</xdr:rowOff>
                  </from>
                  <to>
                    <xdr:col>15</xdr:col>
                    <xdr:colOff>47625</xdr:colOff>
                    <xdr:row>142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1" r:id="rId56" name="Check Box 779">
              <controlPr defaultSize="0" autoFill="0" autoLine="0" autoPict="0">
                <anchor moveWithCells="1">
                  <from>
                    <xdr:col>15</xdr:col>
                    <xdr:colOff>57150</xdr:colOff>
                    <xdr:row>141</xdr:row>
                    <xdr:rowOff>0</xdr:rowOff>
                  </from>
                  <to>
                    <xdr:col>17</xdr:col>
                    <xdr:colOff>161925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2" r:id="rId57" name="Check Box 780">
              <controlPr defaultSize="0" autoFill="0" autoLine="0" autoPict="0">
                <anchor moveWithCells="1">
                  <from>
                    <xdr:col>15</xdr:col>
                    <xdr:colOff>57150</xdr:colOff>
                    <xdr:row>141</xdr:row>
                    <xdr:rowOff>123825</xdr:rowOff>
                  </from>
                  <to>
                    <xdr:col>17</xdr:col>
                    <xdr:colOff>161925</xdr:colOff>
                    <xdr:row>142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3" r:id="rId58" name="Check Box 781">
              <controlPr defaultSize="0" autoFill="0" autoLine="0" autoPict="0">
                <anchor moveWithCells="1">
                  <from>
                    <xdr:col>12</xdr:col>
                    <xdr:colOff>19050</xdr:colOff>
                    <xdr:row>142</xdr:row>
                    <xdr:rowOff>114300</xdr:rowOff>
                  </from>
                  <to>
                    <xdr:col>15</xdr:col>
                    <xdr:colOff>38100</xdr:colOff>
                    <xdr:row>143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4" r:id="rId59" name="Check Box 782">
              <controlPr defaultSize="0" autoFill="0" autoLine="0" autoPict="0">
                <anchor moveWithCells="1">
                  <from>
                    <xdr:col>12</xdr:col>
                    <xdr:colOff>19050</xdr:colOff>
                    <xdr:row>147</xdr:row>
                    <xdr:rowOff>9525</xdr:rowOff>
                  </from>
                  <to>
                    <xdr:col>15</xdr:col>
                    <xdr:colOff>47625</xdr:colOff>
                    <xdr:row>148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5" r:id="rId60" name="Check Box 783">
              <controlPr defaultSize="0" autoFill="0" autoLine="0" autoPict="0">
                <anchor moveWithCells="1">
                  <from>
                    <xdr:col>12</xdr:col>
                    <xdr:colOff>19050</xdr:colOff>
                    <xdr:row>148</xdr:row>
                    <xdr:rowOff>0</xdr:rowOff>
                  </from>
                  <to>
                    <xdr:col>15</xdr:col>
                    <xdr:colOff>47625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7" r:id="rId61" name="Check Box 785">
              <controlPr defaultSize="0" autoFill="0" autoLine="0" autoPict="0">
                <anchor moveWithCells="1">
                  <from>
                    <xdr:col>15</xdr:col>
                    <xdr:colOff>57150</xdr:colOff>
                    <xdr:row>148</xdr:row>
                    <xdr:rowOff>0</xdr:rowOff>
                  </from>
                  <to>
                    <xdr:col>17</xdr:col>
                    <xdr:colOff>161925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8" r:id="rId62" name="Check Box 786">
              <controlPr defaultSize="0" autoFill="0" autoLine="0" autoPict="0">
                <anchor moveWithCells="1">
                  <from>
                    <xdr:col>12</xdr:col>
                    <xdr:colOff>19050</xdr:colOff>
                    <xdr:row>148</xdr:row>
                    <xdr:rowOff>123825</xdr:rowOff>
                  </from>
                  <to>
                    <xdr:col>15</xdr:col>
                    <xdr:colOff>38100</xdr:colOff>
                    <xdr:row>149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tyrt dokument" ma:contentTypeID="0x010100E67C44B10ED246CF9859DE2E2FE44C9F00AC351FA9C378F24CB2C0719ABF11606E" ma:contentTypeVersion="7" ma:contentTypeDescription="Skapa ett nytt styrd dokument." ma:contentTypeScope="" ma:versionID="4393fb98afc8995f3bab118220b9ff08">
  <xsd:schema xmlns:xsd="http://www.w3.org/2001/XMLSchema" xmlns:xs="http://www.w3.org/2001/XMLSchema" xmlns:p="http://schemas.microsoft.com/office/2006/metadata/properties" xmlns:ns1="http://schemas.microsoft.com/sharepoint/v3" xmlns:ns2="3423ee1f-cc4c-452c-9bd0-7d11eb1811d8" xmlns:ns3="0c4c6c02-ac8a-4d61-aa6b-c2758a5c907b" xmlns:ns4="http://schemas.microsoft.com/sharepoint/v4" targetNamespace="http://schemas.microsoft.com/office/2006/metadata/properties" ma:root="true" ma:fieldsID="cfe2e3f630ffa316343bcc5fda7825fc" ns1:_="" ns2:_="" ns3:_="" ns4:_="">
    <xsd:import namespace="http://schemas.microsoft.com/sharepoint/v3"/>
    <xsd:import namespace="3423ee1f-cc4c-452c-9bd0-7d11eb1811d8"/>
    <xsd:import namespace="0c4c6c02-ac8a-4d61-aa6b-c2758a5c907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SCD_DocumentIssuer"/>
                <xsd:element ref="ns3:RHI_CoAuthorsMulti" minOccurs="0"/>
                <xsd:element ref="ns2:FSCD_DocumentOwner"/>
                <xsd:element ref="ns2:FSCD_DocumentId" minOccurs="0"/>
                <xsd:element ref="ns3:FSCD_DocumentTypeTags" minOccurs="0"/>
                <xsd:element ref="ns2:FSCD_ReviewReminder" minOccurs="0"/>
                <xsd:element ref="ns3:FSCD_ReviewDate" minOccurs="0"/>
                <xsd:element ref="ns3:FSCD_PublishDate" minOccurs="0"/>
                <xsd:element ref="ns2:FSCD_ApprovedBy" minOccurs="0"/>
                <xsd:element ref="ns2:FSCD_DocumentEdition" minOccurs="0"/>
                <xsd:element ref="ns3:FSCD_OriginalFileName" minOccurs="0"/>
                <xsd:element ref="ns2:FSCD_DocumentInfo" minOccurs="0"/>
                <xsd:element ref="ns2:FSCD_Source" minOccurs="0"/>
                <xsd:element ref="ns3:FSCD_PublishingStatus" minOccurs="0"/>
                <xsd:element ref="ns3:FSCD_PublishingInfo" minOccurs="0"/>
                <xsd:element ref="ns2:FSCD_IsPublished" minOccurs="0"/>
                <xsd:element ref="ns3:RHI_ReviewersMulti" minOccurs="0"/>
                <xsd:element ref="ns3:RHI_ApprovedDate" minOccurs="0"/>
                <xsd:element ref="ns3:RHI_ApproverDisplay" minOccurs="0"/>
                <xsd:element ref="ns3:RHI_AppliesToOrganizationString" minOccurs="0"/>
                <xsd:element ref="ns2:p92e7798588a4883851159d93def0a52" minOccurs="0"/>
                <xsd:element ref="ns2:TaxCatchAll" minOccurs="0"/>
                <xsd:element ref="ns2:TaxCatchAllLabel" minOccurs="0"/>
                <xsd:element ref="ns2:bdf535ab823d4662be8356f39d3e1325" minOccurs="0"/>
                <xsd:element ref="ns2:m16ef7ce0c09401088681213baee93fc" minOccurs="0"/>
                <xsd:element ref="ns2:p3b3a1f0c9fd4bb9b21326f3d0c572ad" minOccurs="0"/>
                <xsd:element ref="ns2:ha42a24850e34cd1a1bef5086db2aa30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4:RHI_CD_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6" nillable="true" ma:displayName="Schemalagt startdatum" ma:internalName="PublishingStartDate">
      <xsd:simpleType>
        <xsd:restriction base="dms:Unknown"/>
      </xsd:simpleType>
    </xsd:element>
    <xsd:element name="PublishingExpirationDate" ma:index="47" nillable="true" ma:displayName="Schemalagt slutdatum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3ee1f-cc4c-452c-9bd0-7d11eb1811d8" elementFormDefault="qualified">
    <xsd:import namespace="http://schemas.microsoft.com/office/2006/documentManagement/types"/>
    <xsd:import namespace="http://schemas.microsoft.com/office/infopath/2007/PartnerControls"/>
    <xsd:element name="FSCD_DocumentIssuer" ma:index="2" ma:displayName="Huvudförfattare" ma:internalName="FSCD_DocumentIssu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SCD_DocumentOwner" ma:index="4" ma:displayName="Redaktör" ma:SharePointGroup="10" ma:internalName="FSCD_Docum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SCD_DocumentId" ma:index="10" nillable="true" ma:displayName="Dokument-Id" ma:internalName="FSCD_DocumentId" ma:readOnly="true">
      <xsd:simpleType>
        <xsd:restriction base="dms:Text"/>
      </xsd:simpleType>
    </xsd:element>
    <xsd:element name="FSCD_ReviewReminder" ma:index="12" nillable="true" ma:displayName="Granskningspåminnelse" ma:default="12" ma:description="Antal månader från publiceringsdatum" ma:internalName="FSCD_ReviewReminder" ma:readOnly="true">
      <xsd:simpleType>
        <xsd:restriction base="dms:Number">
          <xsd:maxInclusive value="999"/>
          <xsd:minInclusive value="0"/>
        </xsd:restriction>
      </xsd:simpleType>
    </xsd:element>
    <xsd:element name="FSCD_ApprovedBy" ma:index="15" nillable="true" ma:displayName="Godkänd av" ma:internalName="FSCD_ApprovedBy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SCD_DocumentEdition" ma:index="16" nillable="true" ma:displayName="Dokumentutgåva" ma:internalName="FSCD_DocumentEdition" ma:readOnly="true">
      <xsd:simpleType>
        <xsd:restriction base="dms:Number"/>
      </xsd:simpleType>
    </xsd:element>
    <xsd:element name="FSCD_DocumentInfo" ma:index="18" nillable="true" ma:displayName="Dokumentinfo" ma:hidden="true" ma:internalName="FSCD_DocumentInfo" ma:readOnly="true">
      <xsd:simpleType>
        <xsd:restriction base="dms:Note"/>
      </xsd:simpleType>
    </xsd:element>
    <xsd:element name="FSCD_Source" ma:index="19" nillable="true" ma:displayName="Källa" ma:internalName="FSCD_Source" ma:readOnly="true">
      <xsd:simpleType>
        <xsd:restriction base="dms:Text"/>
      </xsd:simpleType>
    </xsd:element>
    <xsd:element name="FSCD_IsPublished" ma:index="22" nillable="true" ma:displayName="Publicerad" ma:default="Ej publicerad" ma:internalName="FSCD_IsPublished" ma:readOnly="true">
      <xsd:simpleType>
        <xsd:restriction base="dms:Text"/>
      </xsd:simpleType>
    </xsd:element>
    <xsd:element name="p92e7798588a4883851159d93def0a52" ma:index="28" nillable="true" ma:taxonomy="true" ma:internalName="p92e7798588a4883851159d93def0a52" ma:taxonomyFieldName="RHI_ApprovedRole" ma:displayName="Fastställanderoll" ma:readOnly="true" ma:fieldId="{992e7798-588a-4883-8511-59d93def0a52}" ma:sspId="e36fdfca-4fa8-4fff-866b-44c4477e201e" ma:termSetId="ce572771-5bc5-4d54-a189-3916ca958b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9" nillable="true" ma:displayName="Global taxonomikolumn" ma:hidden="true" ma:list="{b99e3980-3cb7-47d8-881e-903d57d81267}" ma:internalName="TaxCatchAll" ma:showField="CatchAllData" ma:web="3423ee1f-cc4c-452c-9bd0-7d11eb1811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Global taxonomikolumn1" ma:hidden="true" ma:list="{b99e3980-3cb7-47d8-881e-903d57d81267}" ma:internalName="TaxCatchAllLabel" ma:readOnly="true" ma:showField="CatchAllDataLabel" ma:web="3423ee1f-cc4c-452c-9bd0-7d11eb1811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df535ab823d4662be8356f39d3e1325" ma:index="31" nillable="true" ma:taxonomy="true" ma:internalName="bdf535ab823d4662be8356f39d3e1325" ma:taxonomyFieldName="RHI_MeSHMulti" ma:displayName="Medicinsk term" ma:fieldId="{bdf535ab-823d-4662-be83-56f39d3e1325}" ma:taxonomyMulti="true" ma:sspId="e36fdfca-4fa8-4fff-866b-44c4477e201e" ma:termSetId="423083b3-43eb-406e-86aa-4e3d8fc32b5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6ef7ce0c09401088681213baee93fc" ma:index="33" nillable="true" ma:taxonomy="true" ma:internalName="m16ef7ce0c09401088681213baee93fc" ma:taxonomyFieldName="RHI_KeywordsMulti" ma:displayName="Nyckelord" ma:fieldId="{616ef7ce-0c09-4010-8868-1213baee93fc}" ma:taxonomyMulti="true" ma:sspId="e36fdfca-4fa8-4fff-866b-44c4477e201e" ma:termSetId="caef66ac-b619-4384-baad-3f68f3950f1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3b3a1f0c9fd4bb9b21326f3d0c572ad" ma:index="35" nillable="true" ma:taxonomy="true" ma:internalName="p3b3a1f0c9fd4bb9b21326f3d0c572ad" ma:taxonomyFieldName="RHI_MSChapter" ma:displayName="Kapitel" ma:fieldId="{93b3a1f0-c9fd-4bb9-b213-26f3d0c572ad}" ma:sspId="e36fdfca-4fa8-4fff-866b-44c4477e201e" ma:termSetId="9e11150e-214c-403f-98ff-55deb17a83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42a24850e34cd1a1bef5086db2aa30" ma:index="39" ma:taxonomy="true" ma:internalName="ha42a24850e34cd1a1bef5086db2aa30" ma:taxonomyFieldName="RHI_AppliesToOrganizationMulti" ma:displayName="Gäller för" ma:readOnly="false" ma:fieldId="{1a42a248-50e3-4cd1-a1be-f5086db2aa30}" ma:taxonomyMulti="true" ma:sspId="e36fdfca-4fa8-4fff-866b-44c4477e201e" ma:termSetId="5ed36565-9882-4f0a-9887-8267b46946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43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44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c6c02-ac8a-4d61-aa6b-c2758a5c907b" elementFormDefault="qualified">
    <xsd:import namespace="http://schemas.microsoft.com/office/2006/documentManagement/types"/>
    <xsd:import namespace="http://schemas.microsoft.com/office/infopath/2007/PartnerControls"/>
    <xsd:element name="RHI_CoAuthorsMulti" ma:index="3" nillable="true" ma:displayName="Medförfattare" ma:internalName="RHI_CoAuthorsMulti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SCD_DocumentTypeTags" ma:index="11" ma:taxonomy="true" ma:internalName="FSCD_DocumentTypeTags" ma:taxonomyFieldName="FSCD_DocumentType" ma:displayName="Dokumenttyp" ma:readOnly="false" ma:fieldId="{6310c524-9ae4-45ea-b30b-9be00c027081}" ma:sspId="e36fdfca-4fa8-4fff-866b-44c4477e201e" ma:termSetId="14e22875-7edd-4abf-b20f-0a1edb8a2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SCD_ReviewDate" ma:index="13" nillable="true" ma:displayName="Granskningsdatum" ma:format="DateOnly" ma:internalName="FSCD_ReviewDate" ma:readOnly="true">
      <xsd:simpleType>
        <xsd:restriction base="dms:DateTime"/>
      </xsd:simpleType>
    </xsd:element>
    <xsd:element name="FSCD_PublishDate" ma:index="14" nillable="true" ma:displayName="Publiceringsdatum" ma:format="DateOnly" ma:internalName="FSCD_PublishDate" ma:readOnly="true">
      <xsd:simpleType>
        <xsd:restriction base="dms:DateTime"/>
      </xsd:simpleType>
    </xsd:element>
    <xsd:element name="FSCD_OriginalFileName" ma:index="17" nillable="true" ma:displayName="Originalfilnamn" ma:hidden="true" ma:internalName="FSCD_OriginalFileName">
      <xsd:simpleType>
        <xsd:restriction base="dms:Text"/>
      </xsd:simpleType>
    </xsd:element>
    <xsd:element name="FSCD_PublishingStatus" ma:index="20" nillable="true" ma:displayName="Publiceringsstatus" ma:hidden="true" ma:internalName="FSCD_PublishingStatus" ma:readOnly="true">
      <xsd:simpleType>
        <xsd:restriction base="dms:Text"/>
      </xsd:simpleType>
    </xsd:element>
    <xsd:element name="FSCD_PublishingInfo" ma:index="21" nillable="true" ma:displayName="Dokumentstatus" ma:default="Utkast" ma:internalName="FSCD_PublishingInfo" ma:readOnly="true">
      <xsd:simpleType>
        <xsd:restriction base="dms:Text"/>
      </xsd:simpleType>
    </xsd:element>
    <xsd:element name="RHI_ReviewersMulti" ma:index="23" nillable="true" ma:displayName="Granskare" ma:hidden="true" ma:internalName="RHI_ReviewersMulti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HI_ApprovedDate" ma:index="24" nillable="true" ma:displayName="Fastställd" ma:format="DateOnly" ma:internalName="RHI_ApprovedDate" ma:readOnly="true">
      <xsd:simpleType>
        <xsd:restriction base="dms:DateTime"/>
      </xsd:simpleType>
    </xsd:element>
    <xsd:element name="RHI_ApproverDisplay" ma:index="26" nillable="true" ma:displayName="Fastställd av" ma:internalName="RHI_ApproverDisplay" ma:readOnly="true">
      <xsd:simpleType>
        <xsd:restriction base="dms:Text"/>
      </xsd:simpleType>
    </xsd:element>
    <xsd:element name="RHI_AppliesToOrganizationString" ma:index="27" nillable="true" ma:displayName="Gäller för-sträng" ma:hidden="true" ma:internalName="RHI_AppliesToOrganizationString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  <xsd:element name="RHI_CD_Classification" ma:index="48" nillable="true" ma:displayName="Klassificering" ma:default="1" ma:format="Dropdown" ma:internalName="RHI_CD_Classification">
      <xsd:simpleType>
        <xsd:restriction base="dms:Choice">
          <xsd:enumeration value="1"/>
          <xsd:enumeration value="2"/>
          <xsd:enumeration value="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Innehållstyp"/>
        <xsd:element ref="dc:title" maxOccurs="1" ma:index="0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tyrt dokument" ma:contentTypeID="0x010100E0F948EFE5EB184D8B9B53EF67D40605009AD999134CC13543921DA43E33617E52" ma:contentTypeVersion="55" ma:contentTypeDescription="Skapa ett nytt styrd dokument." ma:contentTypeScope="" ma:versionID="b2b18294ab2c6fa81f9b17c35caa53de">
  <xsd:schema xmlns:xsd="http://www.w3.org/2001/XMLSchema" xmlns:xs="http://www.w3.org/2001/XMLSchema" xmlns:p="http://schemas.microsoft.com/office/2006/metadata/properties" xmlns:ns2="d7020d13-187d-4fc8-9816-bd01783b86ee" xmlns:ns3="2b334b24-c2c8-4631-bcbd-02f55b381b50" targetNamespace="http://schemas.microsoft.com/office/2006/metadata/properties" ma:root="true" ma:fieldsID="c6aac21b4afe65dd3584545320083b5a" ns2:_="" ns3:_="">
    <xsd:import namespace="d7020d13-187d-4fc8-9816-bd01783b86ee"/>
    <xsd:import namespace="2b334b24-c2c8-4631-bcbd-02f55b381b50"/>
    <xsd:element name="properties">
      <xsd:complexType>
        <xsd:sequence>
          <xsd:element name="documentManagement">
            <xsd:complexType>
              <xsd:all>
                <xsd:element ref="ns2:FSCD_DocumentIssuer"/>
                <xsd:element ref="ns2:RHI_CoAuthorsMulti" minOccurs="0"/>
                <xsd:element ref="ns2:FSCD_DocumentOwner"/>
                <xsd:element ref="ns2:FSCD_DocumentId" minOccurs="0"/>
                <xsd:element ref="ns2:FSCD_ReviewReminder" minOccurs="0"/>
                <xsd:element ref="ns2:FSCD_ApprovedBy" minOccurs="0"/>
                <xsd:element ref="ns2:FSCD_DocumentEdition" minOccurs="0"/>
                <xsd:element ref="ns2:FSCD_DocumentInfo" minOccurs="0"/>
                <xsd:element ref="ns2:FSCD_Source" minOccurs="0"/>
                <xsd:element ref="ns2:FSCD_PublishingInfo" minOccurs="0"/>
                <xsd:element ref="ns2:FSCD_IsPublished" minOccurs="0"/>
                <xsd:element ref="ns2:RHI_ReviewersMulti" minOccurs="0"/>
                <xsd:element ref="ns2:RHI_ApprovedDate" minOccurs="0"/>
                <xsd:element ref="ns2:RHI_ApproverDisplay" minOccurs="0"/>
                <xsd:element ref="ns2:RHI_AppliesToOrganizationString" minOccurs="0"/>
                <xsd:element ref="ns2:TaxCatchAll" minOccurs="0"/>
                <xsd:element ref="ns3:PublishingStartDate" minOccurs="0"/>
                <xsd:element ref="ns3:PublishingExpirationDate" minOccurs="0"/>
                <xsd:element ref="ns2:RHI_CD_Classification" minOccurs="0"/>
                <xsd:element ref="ns3:FSCD_DocumentTypeTags" minOccurs="0"/>
                <xsd:element ref="ns2:p3b3a1f0c9fd4bb9b21326f3d0c572ad" minOccurs="0"/>
                <xsd:element ref="ns2:ha42a24850e34cd1a1bef5086db2aa30" minOccurs="0"/>
                <xsd:element ref="ns2:m16ef7ce0c09401088681213baee93fc" minOccurs="0"/>
                <xsd:element ref="ns2:bdf535ab823d4662be8356f39d3e1325" minOccurs="0"/>
                <xsd:element ref="ns2:TaxCatchAllLabel" minOccurs="0"/>
                <xsd:element ref="ns2:p92e7798588a4883851159d93def0a52" minOccurs="0"/>
                <xsd:element ref="ns3:RHI_ApprovedRole_Temp" minOccurs="0"/>
                <xsd:element ref="ns3:RHI_ApprovedDate_Temp" minOccurs="0"/>
                <xsd:element ref="ns3:RHI_ApproverDisplay_Temp" minOccurs="0"/>
                <xsd:element ref="ns3:FSCD_DocumentEdition_Temp" minOccurs="0"/>
                <xsd:element ref="ns3:FSCD_DocumentId_Temp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020d13-187d-4fc8-9816-bd01783b86ee" elementFormDefault="qualified">
    <xsd:import namespace="http://schemas.microsoft.com/office/2006/documentManagement/types"/>
    <xsd:import namespace="http://schemas.microsoft.com/office/infopath/2007/PartnerControls"/>
    <xsd:element name="FSCD_DocumentIssuer" ma:index="2" ma:displayName="Huvudförfattare" ma:SharePointGroup="0" ma:internalName="FSCD_DocumentIssu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HI_CoAuthorsMulti" ma:index="3" nillable="true" ma:displayName="Medförfattare" ma:SearchPeopleOnly="false" ma:SharePointGroup="0" ma:internalName="RHI_CoAuthorsMulti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SCD_DocumentOwner" ma:index="4" ma:displayName="Redaktör" ma:SharePointGroup="17" ma:internalName="FSCD_Document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SCD_DocumentId" ma:index="10" nillable="true" ma:displayName="Dokument-Id" ma:internalName="FSCD_DocumentId" ma:readOnly="true">
      <xsd:simpleType>
        <xsd:restriction base="dms:Text"/>
      </xsd:simpleType>
    </xsd:element>
    <xsd:element name="FSCD_ReviewReminder" ma:index="11" nillable="true" ma:displayName="Granskningspåminnelse" ma:default="12" ma:description="Antal månader från publiceringsdatum" ma:internalName="FSCD_ReviewReminder" ma:readOnly="true" ma:percentage="FALSE">
      <xsd:simpleType>
        <xsd:restriction base="dms:Number">
          <xsd:maxInclusive value="999"/>
          <xsd:minInclusive value="0"/>
        </xsd:restriction>
      </xsd:simpleType>
    </xsd:element>
    <xsd:element name="FSCD_ApprovedBy" ma:index="12" nillable="true" ma:displayName="Godkänd av" ma:SharePointGroup="0" ma:internalName="FSCD_Approved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SCD_DocumentEdition" ma:index="13" nillable="true" ma:displayName="Dokumentutgåva" ma:internalName="FSCD_DocumentEdition" ma:readOnly="true" ma:percentage="FALSE">
      <xsd:simpleType>
        <xsd:restriction base="dms:Number"/>
      </xsd:simpleType>
    </xsd:element>
    <xsd:element name="FSCD_DocumentInfo" ma:index="14" nillable="true" ma:displayName="Dokumentinfo" ma:hidden="true" ma:internalName="FSCD_DocumentInfo" ma:readOnly="true">
      <xsd:simpleType>
        <xsd:restriction base="dms:Note"/>
      </xsd:simpleType>
    </xsd:element>
    <xsd:element name="FSCD_Source" ma:index="15" nillable="true" ma:displayName="Källa" ma:internalName="FSCD_Source" ma:readOnly="true">
      <xsd:simpleType>
        <xsd:restriction base="dms:Text"/>
      </xsd:simpleType>
    </xsd:element>
    <xsd:element name="FSCD_PublishingInfo" ma:index="16" nillable="true" ma:displayName="Dokumentstatus" ma:default="Utkast" ma:internalName="FSCD_PublishingInfo" ma:readOnly="true">
      <xsd:simpleType>
        <xsd:restriction base="dms:Text"/>
      </xsd:simpleType>
    </xsd:element>
    <xsd:element name="FSCD_IsPublished" ma:index="17" nillable="true" ma:displayName="Publicerad" ma:default="Ej publicerad" ma:internalName="FSCD_IsPublished" ma:readOnly="false">
      <xsd:simpleType>
        <xsd:restriction base="dms:Text"/>
      </xsd:simpleType>
    </xsd:element>
    <xsd:element name="RHI_ReviewersMulti" ma:index="18" nillable="true" ma:displayName="Granskare" ma:hidden="true" ma:SearchPeopleOnly="false" ma:SharePointGroup="0" ma:internalName="RHI_ReviewersMulti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HI_ApprovedDate" ma:index="19" nillable="true" ma:displayName="Fastställd" ma:format="DateOnly" ma:internalName="RHI_ApprovedDate" ma:readOnly="true">
      <xsd:simpleType>
        <xsd:restriction base="dms:DateTime"/>
      </xsd:simpleType>
    </xsd:element>
    <xsd:element name="RHI_ApproverDisplay" ma:index="21" nillable="true" ma:displayName="Fastställd av" ma:internalName="RHI_ApproverDisplay" ma:readOnly="true">
      <xsd:simpleType>
        <xsd:restriction base="dms:Text"/>
      </xsd:simpleType>
    </xsd:element>
    <xsd:element name="RHI_AppliesToOrganizationString" ma:index="22" nillable="true" ma:displayName="Gäller för-sträng" ma:hidden="true" ma:internalName="RHI_AppliesToOrganizationString" ma:readOnly="true">
      <xsd:simpleType>
        <xsd:restriction base="dms:Note"/>
      </xsd:simpleType>
    </xsd:element>
    <xsd:element name="TaxCatchAll" ma:index="23" nillable="true" ma:displayName="Taxonomy Catch All Column" ma:hidden="true" ma:list="{761cd747-2844-4656-a7c0-82b5818fe047}" ma:internalName="TaxCatchAll" ma:readOnly="false" ma:showField="CatchAllData" ma:web="d7020d13-187d-4fc8-9816-bd01783b86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HI_CD_Classification" ma:index="32" nillable="true" ma:displayName="Klassificering" ma:default="1" ma:format="Dropdown" ma:internalName="RHI_CD_Classification" ma:readOnly="false">
      <xsd:simpleType>
        <xsd:restriction base="dms:Choice">
          <xsd:enumeration value="1"/>
          <xsd:enumeration value="2"/>
          <xsd:enumeration value="3"/>
        </xsd:restriction>
      </xsd:simpleType>
    </xsd:element>
    <xsd:element name="p3b3a1f0c9fd4bb9b21326f3d0c572ad" ma:index="34" nillable="true" ma:taxonomy="true" ma:internalName="p3b3a1f0c9fd4bb9b21326f3d0c572ad" ma:taxonomyFieldName="RHI_MSChapter" ma:displayName="Kapitel" ma:readOnly="false" ma:fieldId="{93b3a1f0-c9fd-4bb9-b213-26f3d0c572ad}" ma:sspId="e2b25a3c-5420-47fb-901f-1f2eddde8d04" ma:termSetId="9e11150e-214c-403f-98ff-55deb17a83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42a24850e34cd1a1bef5086db2aa30" ma:index="35" ma:taxonomy="true" ma:internalName="ha42a24850e34cd1a1bef5086db2aa30" ma:taxonomyFieldName="RHI_AppliesToOrganizationMulti" ma:displayName="Gäller för" ma:readOnly="false" ma:fieldId="{1a42a248-50e3-4cd1-a1be-f5086db2aa30}" ma:taxonomyMulti="true" ma:sspId="e2b25a3c-5420-47fb-901f-1f2eddde8d04" ma:termSetId="5ed36565-9882-4f0a-9887-8267b46946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6ef7ce0c09401088681213baee93fc" ma:index="36" nillable="true" ma:taxonomy="true" ma:internalName="m16ef7ce0c09401088681213baee93fc" ma:taxonomyFieldName="RHI_KeywordsMulti" ma:displayName="Nyckelord" ma:readOnly="false" ma:fieldId="{616ef7ce-0c09-4010-8868-1213baee93fc}" ma:taxonomyMulti="true" ma:sspId="e2b25a3c-5420-47fb-901f-1f2eddde8d04" ma:termSetId="caef66ac-b619-4384-baad-3f68f3950f1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df535ab823d4662be8356f39d3e1325" ma:index="37" nillable="true" ma:taxonomy="true" ma:internalName="bdf535ab823d4662be8356f39d3e1325" ma:taxonomyFieldName="RHI_MeSHMulti" ma:displayName="Medicinsk term" ma:readOnly="false" ma:fieldId="{bdf535ab-823d-4662-be83-56f39d3e1325}" ma:taxonomyMulti="true" ma:sspId="e2b25a3c-5420-47fb-901f-1f2eddde8d04" ma:termSetId="423083b3-43eb-406e-86aa-4e3d8fc32b5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8" nillable="true" ma:displayName="Taxonomy Catch All Column1" ma:hidden="true" ma:list="{761cd747-2844-4656-a7c0-82b5818fe047}" ma:internalName="TaxCatchAllLabel" ma:readOnly="true" ma:showField="CatchAllDataLabel" ma:web="d7020d13-187d-4fc8-9816-bd01783b86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92e7798588a4883851159d93def0a52" ma:index="39" nillable="true" ma:taxonomy="true" ma:internalName="p92e7798588a4883851159d93def0a52" ma:taxonomyFieldName="RHI_ApprovedRole" ma:displayName="Fastställanderoll" ma:readOnly="true" ma:fieldId="{992e7798-588a-4883-8511-59d93def0a52}" ma:sspId="e2b25a3c-5420-47fb-901f-1f2eddde8d04" ma:termSetId="ce572771-5bc5-4d54-a189-3916ca958b0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34b24-c2c8-4631-bcbd-02f55b381b50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0" nillable="true" ma:displayName="Schemalagt startdatum" ma:description="" ma:format="DateTime" ma:internalName="PublishingStartDate" ma:readOnly="false">
      <xsd:simpleType>
        <xsd:restriction base="dms:Unknown"/>
      </xsd:simpleType>
    </xsd:element>
    <xsd:element name="PublishingExpirationDate" ma:index="31" nillable="true" ma:displayName="Schemalagt slutdatum" ma:description="" ma:format="DateTime" ma:internalName="PublishingExpirationDate" ma:readOnly="false">
      <xsd:simpleType>
        <xsd:restriction base="dms:Unknown"/>
      </xsd:simpleType>
    </xsd:element>
    <xsd:element name="FSCD_DocumentTypeTags" ma:index="33" ma:taxonomy="true" ma:internalName="FSCD_DocumentTypeTags" ma:taxonomyFieldName="FSCD_DocumentType" ma:displayName="Dokumenttyp" ma:readOnly="false" ma:fieldId="{6310c524-9ae4-45ea-b30b-9be00c027081}" ma:sspId="e2b25a3c-5420-47fb-901f-1f2eddde8d04" ma:termSetId="14e22875-7edd-4abf-b20f-0a1edb8a2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HI_ApprovedRole_Temp" ma:index="40" nillable="true" ma:displayName="rhFaststalländeroll" ma:internalName="RHI_ApprovedRole_Temp">
      <xsd:simpleType>
        <xsd:restriction base="dms:Text"/>
      </xsd:simpleType>
    </xsd:element>
    <xsd:element name="RHI_ApprovedDate_Temp" ma:index="41" nillable="true" ma:displayName="rhFastställd" ma:internalName="RHI_ApprovedDate_Temp">
      <xsd:simpleType>
        <xsd:restriction base="dms:DateTime"/>
      </xsd:simpleType>
    </xsd:element>
    <xsd:element name="RHI_ApproverDisplay_Temp" ma:index="42" nillable="true" ma:displayName="rhFastställd av" ma:internalName="RHI_ApproverDisplay_Temp">
      <xsd:simpleType>
        <xsd:restriction base="dms:Text"/>
      </xsd:simpleType>
    </xsd:element>
    <xsd:element name="FSCD_DocumentEdition_Temp" ma:index="43" nillable="true" ma:displayName="rhDokumentutgåva" ma:internalName="FSCD_DocumentEdition_Temp">
      <xsd:simpleType>
        <xsd:restriction base="dms:Text"/>
      </xsd:simpleType>
    </xsd:element>
    <xsd:element name="FSCD_DocumentId_Temp" ma:index="44" nillable="true" ma:displayName="rhDocumentID" ma:internalName="FSCD_DocumentId_Temp">
      <xsd:simpleType>
        <xsd:restriction base="dms:Text"/>
      </xsd:simpleType>
    </xsd:element>
    <xsd:element name="MediaServiceMetadata" ma:index="4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Innehållstyp"/>
        <xsd:element ref="dc:title" maxOccurs="1" ma:index="0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42a24850e34cd1a1bef5086db2aa30 xmlns="d7020d13-187d-4fc8-9816-bd01783b86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 Halland</TermName>
          <TermId xmlns="http://schemas.microsoft.com/office/infopath/2007/PartnerControls">d72d8b1f-b373-4815-ab51-a5608c837237</TermId>
        </TermInfo>
      </Terms>
    </ha42a24850e34cd1a1bef5086db2aa30>
    <RHI_CoAuthorsMulti xmlns="d7020d13-187d-4fc8-9816-bd01783b86ee">
      <UserInfo>
        <DisplayName/>
        <AccountId xsi:nil="true"/>
        <AccountType/>
      </UserInfo>
    </RHI_CoAuthorsMulti>
    <FSCD_DocumentOwner xmlns="d7020d13-187d-4fc8-9816-bd01783b86ee">
      <UserInfo>
        <DisplayName>Pettersson Britt-Inger RGS</DisplayName>
        <AccountId>35</AccountId>
        <AccountType/>
      </UserInfo>
    </FSCD_DocumentOwner>
    <bdf535ab823d4662be8356f39d3e1325 xmlns="d7020d13-187d-4fc8-9816-bd01783b86ee">
      <Terms xmlns="http://schemas.microsoft.com/office/infopath/2007/PartnerControls"/>
    </bdf535ab823d4662be8356f39d3e1325>
    <FSCD_DocumentIssuer xmlns="d7020d13-187d-4fc8-9816-bd01783b86ee">
      <UserInfo>
        <DisplayName>Pettersson Britt-Inger RGS</DisplayName>
        <AccountId>35</AccountId>
        <AccountType/>
      </UserInfo>
    </FSCD_DocumentIssuer>
    <RHI_ReviewersMulti xmlns="d7020d13-187d-4fc8-9816-bd01783b86ee">
      <UserInfo>
        <DisplayName/>
        <AccountId xsi:nil="true"/>
        <AccountType/>
      </UserInfo>
    </RHI_ReviewersMulti>
    <p3b3a1f0c9fd4bb9b21326f3d0c572ad xmlns="d7020d13-187d-4fc8-9816-bd01783b86ee">
      <Terms xmlns="http://schemas.microsoft.com/office/infopath/2007/PartnerControls"/>
    </p3b3a1f0c9fd4bb9b21326f3d0c572ad>
    <m16ef7ce0c09401088681213baee93fc xmlns="d7020d13-187d-4fc8-9816-bd01783b86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Avgiftshandboken</TermName>
          <TermId xmlns="http://schemas.microsoft.com/office/infopath/2007/PartnerControls">207f845c-0d69-4cb6-bfb1-37fee379a838</TermId>
        </TermInfo>
      </Terms>
    </m16ef7ce0c09401088681213baee93fc>
    <RHI_AppliesToOrganizationString xmlns="d7020d13-187d-4fc8-9816-bd01783b86ee">Region Halland</RHI_AppliesToOrganizationString>
    <TaxCatchAll xmlns="d7020d13-187d-4fc8-9816-bd01783b86ee">
      <Value>5</Value>
      <Value>4</Value>
      <Value>10</Value>
      <Value>1</Value>
    </TaxCatchAll>
    <FSCD_DocumentTypeTags xmlns="2b334b24-c2c8-4631-bcbd-02f55b381b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Blankett</TermName>
          <TermId xmlns="http://schemas.microsoft.com/office/infopath/2007/PartnerControls">bffdd78a-4a43-43f6-bebc-861377f1dca0</TermId>
        </TermInfo>
      </Terms>
    </FSCD_DocumentTypeTags>
    <FSCD_PublishingInfo xmlns="d7020d13-187d-4fc8-9816-bd01783b86ee">Publicerad</FSCD_PublishingInfo>
    <p92e7798588a4883851159d93def0a52 xmlns="d7020d13-187d-4fc8-9816-bd01783b86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Ekonomidirektör</TermName>
          <TermId xmlns="http://schemas.microsoft.com/office/infopath/2007/PartnerControls">ba0e4be7-2252-4897-806a-29583655e913</TermId>
        </TermInfo>
      </Terms>
    </p92e7798588a4883851159d93def0a52>
    <RHI_ApproverDisplay xmlns="d7020d13-187d-4fc8-9816-bd01783b86ee">Ekonomidirektör</RHI_ApproverDisplay>
    <RHI_ApprovedDate xmlns="d7020d13-187d-4fc8-9816-bd01783b86ee">2016-10-12T22:00:00+00:00</RHI_ApprovedDate>
    <FSCD_Source xmlns="d7020d13-187d-4fc8-9816-bd01783b86ee">39aa296a-8c79-4737-b7fd-308945db3d48#3423ee1f-cc4c-452c-9bd0-7d11eb1811d8</FSCD_Source>
    <FSCD_DocumentEdition xmlns="d7020d13-187d-4fc8-9816-bd01783b86ee">3</FSCD_DocumentEdition>
    <FSCD_ApprovedBy xmlns="d7020d13-187d-4fc8-9816-bd01783b86ee">
      <UserInfo>
        <DisplayName/>
        <AccountId>35</AccountId>
        <AccountType/>
      </UserInfo>
    </FSCD_ApprovedBy>
    <FSCD_DocumentId xmlns="d7020d13-187d-4fc8-9816-bd01783b86ee">9e976c87-ee67-4da4-adf8-06e8139cac38</FSCD_DocumentId>
    <FSCD_IsPublished xmlns="d7020d13-187d-4fc8-9816-bd01783b86ee">3.0</FSCD_IsPublished>
    <PublishingExpirationDate xmlns="2b334b24-c2c8-4631-bcbd-02f55b381b50" xsi:nil="true"/>
    <PublishingStartDate xmlns="2b334b24-c2c8-4631-bcbd-02f55b381b50" xsi:nil="true"/>
    <RHI_CD_Classification xmlns="d7020d13-187d-4fc8-9816-bd01783b86ee">1</RHI_CD_Classification>
    <RHI_ApprovedRole_Temp xmlns="2b334b24-c2c8-4631-bcbd-02f55b381b50">Ekonomidirektör</RHI_ApprovedRole_Temp>
    <FSCD_DocumentEdition_Temp xmlns="2b334b24-c2c8-4631-bcbd-02f55b381b50">3</FSCD_DocumentEdition_Temp>
    <RHI_ApprovedDate_Temp xmlns="2b334b24-c2c8-4631-bcbd-02f55b381b50">2016-10-12T22:00:00+00:00</RHI_ApprovedDate_Temp>
    <FSCD_DocumentId_Temp xmlns="2b334b24-c2c8-4631-bcbd-02f55b381b50">9e976c87-ee67-4da4-adf8-06e8139cac38</FSCD_DocumentId_Temp>
    <RHI_ApproverDisplay_Temp xmlns="2b334b24-c2c8-4631-bcbd-02f55b381b50">Ekonomidirektör</RHI_ApproverDisplay_Temp>
    <FSCD_ReviewReminder xmlns="d7020d13-187d-4fc8-9816-bd01783b86ee">12</FSCD_ReviewReminder>
  </documentManagement>
</p:properties>
</file>

<file path=customXml/itemProps1.xml><?xml version="1.0" encoding="utf-8"?>
<ds:datastoreItem xmlns:ds="http://schemas.openxmlformats.org/officeDocument/2006/customXml" ds:itemID="{260451AD-64D4-43BC-BFC6-37317038FB13}"/>
</file>

<file path=customXml/itemProps2.xml><?xml version="1.0" encoding="utf-8"?>
<ds:datastoreItem xmlns:ds="http://schemas.openxmlformats.org/officeDocument/2006/customXml" ds:itemID="{D844F95C-E5B3-4C15-9120-6E339049D8AD}"/>
</file>

<file path=customXml/itemProps3.xml><?xml version="1.0" encoding="utf-8"?>
<ds:datastoreItem xmlns:ds="http://schemas.openxmlformats.org/officeDocument/2006/customXml" ds:itemID="{B23B1B1C-F520-4613-84C5-AB170DA4DE4A}"/>
</file>

<file path=customXml/itemProps4.xml><?xml version="1.0" encoding="utf-8"?>
<ds:datastoreItem xmlns:ds="http://schemas.openxmlformats.org/officeDocument/2006/customXml" ds:itemID="{FA820597-8354-4D6B-B73B-FDBA89C2B4E0}"/>
</file>

<file path=customXml/itemProps5.xml><?xml version="1.0" encoding="utf-8"?>
<ds:datastoreItem xmlns:ds="http://schemas.openxmlformats.org/officeDocument/2006/customXml" ds:itemID="{5E6AEE37-B875-43A1-B02C-FEC6E1952C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EgenRegi</vt:lpstr>
      <vt:lpstr>Privata vårdgivare</vt:lpstr>
      <vt:lpstr>EgenRegi!Utskriftsområde</vt:lpstr>
      <vt:lpstr>'Privata vårdgivare'!Utskriftsområde</vt:lpstr>
    </vt:vector>
  </TitlesOfParts>
  <Company>Landstinget Halland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Utbetalningsunderlag VvH Privata</dc:title>
  <dc:creator>yon217</dc:creator>
  <cp:lastModifiedBy>Pettersson Britt-Inger RGS IT</cp:lastModifiedBy>
  <cp:lastPrinted>2013-12-13T10:57:21Z</cp:lastPrinted>
  <dcterms:created xsi:type="dcterms:W3CDTF">2007-07-05T09:04:26Z</dcterms:created>
  <dcterms:modified xsi:type="dcterms:W3CDTF">2015-01-15T07:24:52Z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0x010100E0F948EFE5EB184D8B9B53EF67D40605009AD999134CC13543921DA43E33617E52</vt:lpwstr>
  </property>
  <property fmtid="{D5CDD505-2E9C-101B-9397-08002B2CF9AE}" pid="3" name="RHI_MSChapter">
    <vt:lpwstr/>
  </property>
  <property fmtid="{D5CDD505-2E9C-101B-9397-08002B2CF9AE}" pid="4" name="FSCD_DocumentType">
    <vt:lpwstr>1;#Blankett|bffdd78a-4a43-43f6-bebc-861377f1dca0</vt:lpwstr>
  </property>
  <property fmtid="{D5CDD505-2E9C-101B-9397-08002B2CF9AE}" pid="5" name="RHI_MeSHMulti">
    <vt:lpwstr/>
  </property>
  <property fmtid="{D5CDD505-2E9C-101B-9397-08002B2CF9AE}" pid="6" name="RHI_KeywordsMulti">
    <vt:lpwstr>4;#Avgiftshandboken|207f845c-0d69-4cb6-bfb1-37fee379a838</vt:lpwstr>
  </property>
  <property fmtid="{D5CDD505-2E9C-101B-9397-08002B2CF9AE}" pid="7" name="RHI_AppliesToOrganizationMulti">
    <vt:lpwstr>5;#Region Halland|d72d8b1f-b373-4815-ab51-a5608c837237</vt:lpwstr>
  </property>
  <property fmtid="{D5CDD505-2E9C-101B-9397-08002B2CF9AE}" pid="8" name="RHI_ApprovedRole">
    <vt:lpwstr>10;#Ekonomidirektör|ba0e4be7-2252-4897-806a-29583655e913</vt:lpwstr>
  </property>
  <property fmtid="{D5CDD505-2E9C-101B-9397-08002B2CF9AE}" pid="9" name="_dlc_DocIdItemGuid">
    <vt:lpwstr>9e976c87-ee67-4da4-adf8-06e8139cac38</vt:lpwstr>
  </property>
  <property fmtid="{D5CDD505-2E9C-101B-9397-08002B2CF9AE}" pid="10" name="URL">
    <vt:lpwstr/>
  </property>
</Properties>
</file>